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1250" activeTab="1"/>
  </bookViews>
  <sheets>
    <sheet name="Instructions" sheetId="1" r:id="rId1"/>
    <sheet name="GID-213-PT" sheetId="2" r:id="rId2"/>
    <sheet name="Remittance" sheetId="3" r:id="rId3"/>
  </sheets>
  <definedNames>
    <definedName name="PAGE_NUM_ADDR">'GID-213-PT'!$BJ$35</definedName>
    <definedName name="PERIOD_END_ADDR">'GID-213-PT'!$A$3</definedName>
    <definedName name="POLICY_START_ADDR">'GID-213-PT'!$A$10</definedName>
    <definedName name="_xlnm.Print_Area" localSheetId="0">'Instructions'!$A$1:$M$58</definedName>
    <definedName name="TEMPLATE_COMPANY_PAGE_FOOTER" localSheetId="2">'Remittance'!$25:$25</definedName>
    <definedName name="TEMPLATE_FOOTER" localSheetId="2">'Remittance'!$28:$57</definedName>
    <definedName name="TEMPLATE_FOOTER">'GID-213-PT'!$43:$56</definedName>
    <definedName name="TEMPLATE_HEADER" localSheetId="2">'Remittance'!$1:$3</definedName>
    <definedName name="TEMPLATE_HEADER">'GID-213-PT'!$1:$3</definedName>
    <definedName name="TEMPLATE_PAGE_FOOTER" localSheetId="2">'Remittance'!$55:$57</definedName>
    <definedName name="TEMPLATE_PAGE_FOOTER">'GID-213-PT'!$54:$56</definedName>
    <definedName name="TEMPLATE_POLICY_GROUP_FOOTER" localSheetId="2">'Remittance'!$20:$20</definedName>
    <definedName name="TEMPLATE_POLICY_GROUP_FOOTER">'GID-213-PT'!$41:$41</definedName>
    <definedName name="TEMPLATE_POLICY_HEADER" localSheetId="2">'Remittance'!$10:$11</definedName>
    <definedName name="TEMPLATE_POLICY_HEADER">'GID-213-PT'!#REF!</definedName>
    <definedName name="TEMPLATE_POLICY_PAGE_FOOTER" localSheetId="2">'Remittance'!$13:$13</definedName>
    <definedName name="TEMPLATE_POLICY_PAGE_FOOTER">'GID-213-PT'!$34:$34</definedName>
    <definedName name="TEMPLATE_RETURNS_HEADER" localSheetId="2">'Remittance'!$16:$17</definedName>
    <definedName name="TEMPLATE_RETURNS_HEADER">'GID-213-PT'!$36:$37</definedName>
    <definedName name="TEMPLATE_RETURNS_MESSAGE" localSheetId="2">'Remittance'!$15:$15</definedName>
    <definedName name="TEMPLATE_RETURNS_MESSAGE">'GID-213-PT'!$35:$35</definedName>
    <definedName name="TEMPLATE_RETURNS_PAGE_FOOTER" localSheetId="2">'Remittance'!$19:$19</definedName>
    <definedName name="TEMPLATE_RETURNS_PAGE_FOOTER">'GID-213-PT'!$40:$40</definedName>
    <definedName name="TEMPLATE_SIGNATURE_PAGE_ADDR" localSheetId="2">'Remittance'!$A$3:$CO$3</definedName>
    <definedName name="TEMPLATE_VOUCHER_PAGE_FOOTER" localSheetId="2">'Remittance'!$A$12:$CJ$20</definedName>
  </definedNames>
  <calcPr fullCalcOnLoad="1"/>
</workbook>
</file>

<file path=xl/comments2.xml><?xml version="1.0" encoding="utf-8"?>
<comments xmlns="http://schemas.openxmlformats.org/spreadsheetml/2006/main">
  <authors>
    <author>ejaquith</author>
  </authors>
  <commentList>
    <comment ref="BH12" authorId="0">
      <text>
        <r>
          <rPr>
            <sz val="8"/>
            <rFont val="Tahoma"/>
            <family val="2"/>
          </rPr>
          <t>Enter the tax rate that would be charged to a Georgia entity in the entity’s state of domicile. If a rate less
than the maximum rate is used, supporting details must be provided. If a multi-tiered rate is used, you must
provide a breakdown of the tax rate.</t>
        </r>
      </text>
    </comment>
  </commentList>
</comments>
</file>

<file path=xl/sharedStrings.xml><?xml version="1.0" encoding="utf-8"?>
<sst xmlns="http://schemas.openxmlformats.org/spreadsheetml/2006/main" count="103" uniqueCount="86">
  <si>
    <t>ATTACH THIS FORM TO YOUR FOURTH QUARTER AFFIDAVIT</t>
  </si>
  <si>
    <t>Risk Retention Group</t>
  </si>
  <si>
    <t>NAME:</t>
  </si>
  <si>
    <r>
      <rPr>
        <sz val="11"/>
        <color theme="1"/>
        <rFont val="Calibri"/>
        <family val="2"/>
      </rPr>
      <t>All Foreign and Alien Risk Retention Groups</t>
    </r>
    <r>
      <rPr>
        <b/>
        <sz val="11"/>
        <color indexed="8"/>
        <rFont val="Calibri"/>
        <family val="2"/>
      </rPr>
      <t xml:space="preserve"> MUST COMPLETE THIS FORM</t>
    </r>
  </si>
  <si>
    <t>Column 1</t>
  </si>
  <si>
    <t>Column 2</t>
  </si>
  <si>
    <t>STATE OF DOMICILE:</t>
  </si>
  <si>
    <t>Fees and Taxes which would have been paid and due in your home state if this business had been written there by a Georgia insurer.</t>
  </si>
  <si>
    <t>%*</t>
  </si>
  <si>
    <t>1.    Applicable Premium Tax Rate</t>
  </si>
  <si>
    <t>2.    1st Quarter – Premiums reported</t>
  </si>
  <si>
    <t>$</t>
  </si>
  <si>
    <t>3.    2nd Quarter – Premiums reported</t>
  </si>
  <si>
    <t>4.    3rd Quarter – Premiums reported</t>
  </si>
  <si>
    <t>5.    4th Quarter – Premiums reported</t>
  </si>
  <si>
    <t>7.    Total Tax Due (Line 6 x Line 1)</t>
  </si>
  <si>
    <t>8.    Total Tax Paid</t>
  </si>
  <si>
    <t>9.    Balance Due</t>
  </si>
  <si>
    <t>11.  Annual Filing Fee – Risk Retention Group $200</t>
  </si>
  <si>
    <t>12. Other (Please Describe)</t>
  </si>
  <si>
    <t>13. Other (Please Describe)</t>
  </si>
  <si>
    <t>14. COLUMN TOTALS</t>
  </si>
  <si>
    <t>No Longer Applicable</t>
  </si>
  <si>
    <t xml:space="preserve">If the total of Column 1 exceeds the total of Column 2, no retaliatory tax is due. If the total of Column 2 exceeds the total of Column 1, retaliatory tax is due as follows: </t>
  </si>
  <si>
    <t>• PROVIDE SUPPORTING DETAIL IF TIERED RATE</t>
  </si>
  <si>
    <t>Total of Column 2</t>
  </si>
  <si>
    <t>Less: Total of Column 1</t>
  </si>
  <si>
    <t>Retaliatory Tax Due</t>
  </si>
  <si>
    <t>Make check payable to Georgia Department of Insurance</t>
  </si>
  <si>
    <t>10.</t>
  </si>
  <si>
    <t>This office does not discriminate by race, color, national origin, sex, religion, age or disability in employment, programs or services.  Disabled persons needing this document in another format can contact the ADA Coordinator for this office at No. 2 Martin Luther King Jr., Dr., Suite 620, Atlanta, GA 30334 - Phone 404-656-2056.</t>
  </si>
  <si>
    <t>MAILING INSTRUCTIONS</t>
  </si>
  <si>
    <t>To Pay by Check:</t>
  </si>
  <si>
    <t>To Overnight Payment:</t>
  </si>
  <si>
    <t>To Pay by ACH:</t>
  </si>
  <si>
    <t>Check Box and mail the</t>
  </si>
  <si>
    <t>Remittance/Voucher to:</t>
  </si>
  <si>
    <t>Premium Tax Division</t>
  </si>
  <si>
    <t>Georgia Department of Insurance</t>
  </si>
  <si>
    <t>P.O. Box 935134</t>
  </si>
  <si>
    <t>Atlanta, GA  31193-5134</t>
  </si>
  <si>
    <t>3585 Atlanta Avenue</t>
  </si>
  <si>
    <t>#2 Martin Luther King, Jr. Drive</t>
  </si>
  <si>
    <t>Hapeville, GA  30354</t>
  </si>
  <si>
    <t>Suite 916 - West Tower</t>
  </si>
  <si>
    <t>Atlanta, GA  30334</t>
  </si>
  <si>
    <t>REMITTANCE/PAYMENT VOUCHER</t>
  </si>
  <si>
    <t>Payment is from:</t>
  </si>
  <si>
    <t>ID#:</t>
  </si>
  <si>
    <t>Payment is for:</t>
  </si>
  <si>
    <t>Payment Amount:</t>
  </si>
  <si>
    <t>Mail Remittance/Voucher</t>
  </si>
  <si>
    <t>Page 1 of 1</t>
  </si>
  <si>
    <t>(Request bank information from the OCI)</t>
  </si>
  <si>
    <t>Quarter-Ending:</t>
  </si>
  <si>
    <t xml:space="preserve"> along with your payment to</t>
  </si>
  <si>
    <t>Lockbox 935134</t>
  </si>
  <si>
    <t>EFT:</t>
  </si>
  <si>
    <t>License #</t>
  </si>
  <si>
    <t>6.    Total Premiums Reported</t>
  </si>
  <si>
    <t xml:space="preserve">Fees and Taxes paid and due to the State of Georgia for calendar year listed below: </t>
  </si>
  <si>
    <t>GID-213-PT</t>
  </si>
  <si>
    <r>
      <t xml:space="preserve">INSTRUCTIONS </t>
    </r>
    <r>
      <rPr>
        <b/>
        <i/>
        <sz val="14"/>
        <color indexed="8"/>
        <rFont val="Calibri"/>
        <family val="2"/>
      </rPr>
      <t>for</t>
    </r>
    <r>
      <rPr>
        <b/>
        <sz val="14"/>
        <color indexed="8"/>
        <rFont val="Calibri"/>
        <family val="2"/>
      </rPr>
      <t xml:space="preserve"> FILING FORMS</t>
    </r>
  </si>
  <si>
    <r>
      <rPr>
        <b/>
        <sz val="11"/>
        <color indexed="8"/>
        <rFont val="Calibri"/>
        <family val="2"/>
      </rPr>
      <t>Line 1 (Column 2)</t>
    </r>
    <r>
      <rPr>
        <sz val="11"/>
        <color theme="1"/>
        <rFont val="Calibri"/>
        <family val="2"/>
      </rPr>
      <t xml:space="preserve"> – Enter the tax rate that would be charged to a Georgia entity in the entity’s state of domicile.  If a rate less than the maximum rate is used, supporting details must be provided.  If a multi-tiered rate is used, you must provide a breakdown of the tax rate.</t>
    </r>
  </si>
  <si>
    <r>
      <rPr>
        <b/>
        <sz val="11"/>
        <color indexed="8"/>
        <rFont val="Calibri"/>
        <family val="2"/>
      </rPr>
      <t>Line 2</t>
    </r>
    <r>
      <rPr>
        <sz val="11"/>
        <color theme="1"/>
        <rFont val="Calibri"/>
        <family val="2"/>
      </rPr>
      <t xml:space="preserve"> – Enter total premiums reported on the first quarter affidavit filed with the Georgia Department of Insurance.  This amount will automatically populate Column 2.</t>
    </r>
  </si>
  <si>
    <r>
      <rPr>
        <b/>
        <sz val="11"/>
        <color indexed="8"/>
        <rFont val="Calibri"/>
        <family val="2"/>
      </rPr>
      <t>Line 3</t>
    </r>
    <r>
      <rPr>
        <sz val="11"/>
        <color theme="1"/>
        <rFont val="Calibri"/>
        <family val="2"/>
      </rPr>
      <t xml:space="preserve"> – Enter total premiums reported on the second quarter affidavit filed with the Georgia Department of Insurance.  This amount will automatically populate Column 2.</t>
    </r>
  </si>
  <si>
    <r>
      <rPr>
        <b/>
        <sz val="11"/>
        <color indexed="8"/>
        <rFont val="Calibri"/>
        <family val="2"/>
      </rPr>
      <t>Line 4</t>
    </r>
    <r>
      <rPr>
        <sz val="11"/>
        <color theme="1"/>
        <rFont val="Calibri"/>
        <family val="2"/>
      </rPr>
      <t xml:space="preserve"> – Enter total premiums reported on the third quarter affidavit filed with the Georgia Department of Insurance.  This amount will automatically populate Column 2.</t>
    </r>
  </si>
  <si>
    <r>
      <rPr>
        <b/>
        <sz val="11"/>
        <color indexed="8"/>
        <rFont val="Calibri"/>
        <family val="2"/>
      </rPr>
      <t>Line 5</t>
    </r>
    <r>
      <rPr>
        <sz val="11"/>
        <color theme="1"/>
        <rFont val="Calibri"/>
        <family val="2"/>
      </rPr>
      <t xml:space="preserve"> – Enter total premiums reported on the fourth quarter affidavit filed with the Georgia Department of Insurance.  This amount will automatically populate Column 2.</t>
    </r>
  </si>
  <si>
    <r>
      <rPr>
        <b/>
        <sz val="11"/>
        <color indexed="8"/>
        <rFont val="Calibri"/>
        <family val="2"/>
      </rPr>
      <t>Line 6</t>
    </r>
    <r>
      <rPr>
        <sz val="11"/>
        <color theme="1"/>
        <rFont val="Calibri"/>
        <family val="2"/>
      </rPr>
      <t xml:space="preserve"> – Total amount of premiums will calculate automatically.</t>
    </r>
  </si>
  <si>
    <r>
      <rPr>
        <b/>
        <sz val="11"/>
        <color indexed="8"/>
        <rFont val="Calibri"/>
        <family val="2"/>
      </rPr>
      <t>Line 8</t>
    </r>
    <r>
      <rPr>
        <sz val="11"/>
        <color theme="1"/>
        <rFont val="Calibri"/>
        <family val="2"/>
      </rPr>
      <t xml:space="preserve"> – Enter the total tax paid to the Georgia Department of Insurance for the year.</t>
    </r>
  </si>
  <si>
    <r>
      <rPr>
        <b/>
        <sz val="11"/>
        <color indexed="8"/>
        <rFont val="Calibri"/>
        <family val="2"/>
      </rPr>
      <t>Line 9</t>
    </r>
    <r>
      <rPr>
        <sz val="11"/>
        <color theme="1"/>
        <rFont val="Calibri"/>
        <family val="2"/>
      </rPr>
      <t xml:space="preserve"> – The balance due is automatically calculated by subtracting Line 8 from Line 7.</t>
    </r>
  </si>
  <si>
    <r>
      <rPr>
        <b/>
        <sz val="11"/>
        <color indexed="8"/>
        <rFont val="Calibri"/>
        <family val="2"/>
      </rPr>
      <t>Line 10</t>
    </r>
    <r>
      <rPr>
        <sz val="11"/>
        <color theme="1"/>
        <rFont val="Calibri"/>
        <family val="2"/>
      </rPr>
      <t xml:space="preserve"> – Not available at this time.</t>
    </r>
  </si>
  <si>
    <r>
      <rPr>
        <b/>
        <sz val="11"/>
        <color indexed="8"/>
        <rFont val="Calibri"/>
        <family val="2"/>
      </rPr>
      <t>Line 11</t>
    </r>
    <r>
      <rPr>
        <sz val="11"/>
        <color theme="1"/>
        <rFont val="Calibri"/>
        <family val="2"/>
      </rPr>
      <t xml:space="preserve"> – Enter the amount of annual filing fees for RRG’s in Column 2 for the state of domicile; enter the Georgia annual filing fee in Column 1.</t>
    </r>
  </si>
  <si>
    <r>
      <rPr>
        <b/>
        <sz val="11"/>
        <color indexed="8"/>
        <rFont val="Calibri"/>
        <family val="2"/>
      </rPr>
      <t>Line 14</t>
    </r>
    <r>
      <rPr>
        <sz val="11"/>
        <color theme="1"/>
        <rFont val="Calibri"/>
        <family val="2"/>
      </rPr>
      <t xml:space="preserve"> – The amounts listed in Column 1 and 2 will automatically be entered in the appropriate columns.</t>
    </r>
  </si>
  <si>
    <r>
      <rPr>
        <b/>
        <sz val="11"/>
        <color indexed="8"/>
        <rFont val="Calibri"/>
        <family val="2"/>
      </rPr>
      <t>Line 7</t>
    </r>
    <r>
      <rPr>
        <sz val="11"/>
        <color theme="1"/>
        <rFont val="Calibri"/>
        <family val="2"/>
      </rPr>
      <t xml:space="preserve"> – The applicable tax rate (Line 1) multiplied by the total amount on Line 6 will result in the total tax due in each Column.</t>
    </r>
  </si>
  <si>
    <r>
      <rPr>
        <b/>
        <sz val="11"/>
        <color indexed="8"/>
        <rFont val="Calibri"/>
        <family val="2"/>
      </rPr>
      <t>CALCULATION OF RETALIATORY TAXES</t>
    </r>
    <r>
      <rPr>
        <sz val="11"/>
        <color theme="1"/>
        <rFont val="Calibri"/>
        <family val="2"/>
      </rPr>
      <t xml:space="preserve">
    1. The totals from Column 2 and Column 1 will be transferred to the lines provided.
    2. Column 1 is subtracted from Column 2 and entered on the line labeled “Retaliatory Tax Due.”  If a positive number is reflected, payment must be made to the Georgia Department of Insurance.</t>
    </r>
  </si>
  <si>
    <r>
      <t>Calculation of Retaliatory Tax (filed with 4th quarter Risk Retention Group affidavit)</t>
    </r>
    <r>
      <rPr>
        <sz val="11"/>
        <color theme="1"/>
        <rFont val="Calibri"/>
        <family val="2"/>
      </rPr>
      <t xml:space="preserve"> – All foreign and alien Risk Retention Groups </t>
    </r>
    <r>
      <rPr>
        <b/>
        <sz val="11"/>
        <color indexed="8"/>
        <rFont val="Calibri"/>
        <family val="2"/>
      </rPr>
      <t>MUST</t>
    </r>
    <r>
      <rPr>
        <sz val="11"/>
        <color theme="1"/>
        <rFont val="Calibri"/>
        <family val="2"/>
      </rPr>
      <t xml:space="preserve"> complete and file this form.
</t>
    </r>
    <r>
      <rPr>
        <b/>
        <sz val="11"/>
        <color indexed="8"/>
        <rFont val="Calibri"/>
        <family val="2"/>
      </rPr>
      <t xml:space="preserve">THIS FORM MAY BE FILED MANUALLY </t>
    </r>
    <r>
      <rPr>
        <sz val="11"/>
        <color theme="1"/>
        <rFont val="Calibri"/>
        <family val="2"/>
      </rPr>
      <t xml:space="preserve">
Form GID-213-PT instructions:
In the space provided on the form, please enter the entity’s state of domicile and the year</t>
    </r>
  </si>
  <si>
    <t>SAVE THIS FORM TO YOUR COMPUTER. IF PAYMENT IS DUE, PRINT THE REMITTANCE PAGE PROVIDED WITHIN THIS WORKBOOK AND MAIL WITH YOUR PAYMENT.</t>
  </si>
  <si>
    <t>ALL FOREIGN AND ALIEN RISK RETENTION GROUPS MUST ATTACH A COMPLETED
FORM GID-213-PT TO THE FOURTH QUARTER AFFIDAVIT
NOTE: If you have any questions regarding the completion of this form, please call (404) 656-7553
e-mail: premiumtax@oci.ga.gov</t>
  </si>
  <si>
    <r>
      <rPr>
        <b/>
        <sz val="11"/>
        <color indexed="8"/>
        <rFont val="Calibri"/>
        <family val="2"/>
      </rPr>
      <t>Lines 12 and 13</t>
    </r>
    <r>
      <rPr>
        <sz val="11"/>
        <color theme="1"/>
        <rFont val="Calibri"/>
        <family val="2"/>
      </rPr>
      <t xml:space="preserve"> – Use for taxes or fees not already listed on the form.  You must itemize any taxes or fees on these lines.  Do not simply write “Other Taxes.”  Provide details of the amounts reflected in each column and include supporting documentation. </t>
    </r>
  </si>
  <si>
    <t>Wells Fargo Bank</t>
  </si>
  <si>
    <t>ACH:</t>
  </si>
  <si>
    <t>Version Date:  07/12/2019</t>
  </si>
  <si>
    <t>Processing Fee</t>
  </si>
  <si>
    <t xml:space="preserve">If negative, $0 is entered.  </t>
  </si>
  <si>
    <t>Total Due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</si>
</sst>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dddd\,\ mmmm\ dd\,\ yyyy"/>
  </numFmts>
  <fonts count="59">
    <font>
      <sz val="11"/>
      <color theme="1"/>
      <name val="Calibri"/>
      <family val="2"/>
    </font>
    <font>
      <sz val="11"/>
      <color indexed="8"/>
      <name val="Calibri"/>
      <family val="2"/>
    </font>
    <font>
      <b/>
      <sz val="11"/>
      <color indexed="8"/>
      <name val="Calibri"/>
      <family val="2"/>
    </font>
    <font>
      <sz val="8"/>
      <name val="Tahoma"/>
      <family val="2"/>
    </font>
    <font>
      <b/>
      <sz val="14"/>
      <color indexed="8"/>
      <name val="Calibri"/>
      <family val="2"/>
    </font>
    <font>
      <b/>
      <i/>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sz val="8"/>
      <color indexed="8"/>
      <name val="Calibri"/>
      <family val="2"/>
    </font>
    <font>
      <sz val="7.5"/>
      <color indexed="8"/>
      <name val="Calibri"/>
      <family val="2"/>
    </font>
    <font>
      <b/>
      <sz val="10"/>
      <color indexed="8"/>
      <name val="Calibri"/>
      <family val="2"/>
    </font>
    <font>
      <b/>
      <sz val="10"/>
      <color indexed="9"/>
      <name val="Calibri"/>
      <family val="2"/>
    </font>
    <font>
      <sz val="10"/>
      <color indexed="8"/>
      <name val="Calibri"/>
      <family val="2"/>
    </font>
    <font>
      <b/>
      <sz val="9"/>
      <color indexed="8"/>
      <name val="Calibri"/>
      <family val="2"/>
    </font>
    <font>
      <b/>
      <sz val="12"/>
      <color indexed="8"/>
      <name val="Calibri"/>
      <family val="2"/>
    </font>
    <font>
      <sz val="6"/>
      <color indexed="8"/>
      <name val="Calibri"/>
      <family val="2"/>
    </font>
    <font>
      <sz val="7"/>
      <color indexed="8"/>
      <name val="Calibri"/>
      <family val="0"/>
    </font>
    <font>
      <b/>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8"/>
      <color theme="1"/>
      <name val="Calibri"/>
      <family val="2"/>
    </font>
    <font>
      <sz val="7.5"/>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sz val="6"/>
      <color theme="1"/>
      <name val="Calibri"/>
      <family val="2"/>
    </font>
    <font>
      <b/>
      <sz val="12"/>
      <color theme="1"/>
      <name val="Calibri"/>
      <family val="2"/>
    </font>
    <font>
      <b/>
      <sz val="10"/>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tint="0.1499699950218200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style="thin"/>
      <bottom style="thin"/>
    </border>
    <border>
      <left/>
      <right/>
      <top style="thin"/>
      <bottom style="thin"/>
    </border>
    <border>
      <left/>
      <right style="thin"/>
      <top/>
      <bottom/>
    </border>
    <border>
      <left style="medium"/>
      <right/>
      <top/>
      <bottom/>
    </border>
    <border>
      <left/>
      <right style="thin"/>
      <top style="thin"/>
      <bottom style="thin"/>
    </border>
    <border>
      <left/>
      <right style="medium"/>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top style="medium"/>
      <bottom style="thin"/>
    </border>
    <border>
      <left style="thin"/>
      <right/>
      <top style="medium"/>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style="thin"/>
      <right/>
      <top style="thin"/>
      <bottom/>
    </border>
    <border>
      <left/>
      <right style="thin"/>
      <top style="thin"/>
      <bottom/>
    </border>
    <border>
      <left style="thin"/>
      <right/>
      <top/>
      <bottom/>
    </border>
    <border>
      <left/>
      <right style="thin"/>
      <top/>
      <bottom style="thin"/>
    </border>
    <border>
      <left/>
      <right style="medium"/>
      <top style="medium"/>
      <bottom style="thin"/>
    </border>
    <border>
      <left style="thin"/>
      <right/>
      <top/>
      <bottom style="thin"/>
    </border>
    <border>
      <left style="medium"/>
      <right/>
      <top style="thin"/>
      <bottom style="medium"/>
    </border>
    <border>
      <left/>
      <right style="thin"/>
      <top style="thin"/>
      <bottom style="medium"/>
    </border>
    <border>
      <left style="medium"/>
      <right/>
      <top style="thin"/>
      <bottom style="thin"/>
    </border>
    <border>
      <left style="medium"/>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7">
    <xf numFmtId="0" fontId="0" fillId="0" borderId="0" xfId="0" applyFont="1" applyAlignment="1">
      <alignment/>
    </xf>
    <xf numFmtId="0" fontId="0" fillId="0" borderId="0" xfId="0" applyAlignment="1" applyProtection="1">
      <alignment/>
      <protection/>
    </xf>
    <xf numFmtId="0" fontId="0" fillId="0" borderId="0" xfId="0" applyAlignment="1">
      <alignment/>
    </xf>
    <xf numFmtId="0" fontId="0" fillId="0" borderId="0" xfId="0" applyAlignment="1" applyProtection="1">
      <alignment/>
      <protection/>
    </xf>
    <xf numFmtId="0" fontId="0" fillId="0" borderId="0" xfId="0" applyBorder="1" applyAlignment="1">
      <alignment/>
    </xf>
    <xf numFmtId="0" fontId="0" fillId="0" borderId="0" xfId="0" applyBorder="1" applyAlignment="1" applyProtection="1">
      <alignment/>
      <protection/>
    </xf>
    <xf numFmtId="0" fontId="0" fillId="0" borderId="0" xfId="0" applyFont="1" applyAlignment="1">
      <alignment vertical="center" wrapText="1"/>
    </xf>
    <xf numFmtId="4" fontId="46" fillId="0" borderId="0" xfId="0" applyNumberFormat="1" applyFont="1" applyBorder="1" applyAlignment="1">
      <alignment horizontal="left" vertical="center"/>
    </xf>
    <xf numFmtId="0" fontId="46" fillId="0" borderId="0" xfId="0" applyFont="1" applyAlignment="1">
      <alignment horizontal="center" vertical="center"/>
    </xf>
    <xf numFmtId="0" fontId="0" fillId="0" borderId="0" xfId="0" applyBorder="1" applyAlignment="1" applyProtection="1">
      <alignment/>
      <protection/>
    </xf>
    <xf numFmtId="0" fontId="0" fillId="0" borderId="0" xfId="0" applyFont="1" applyBorder="1" applyAlignment="1">
      <alignment vertical="center" wrapText="1"/>
    </xf>
    <xf numFmtId="0" fontId="46" fillId="0" borderId="0" xfId="0" applyFont="1" applyBorder="1" applyAlignment="1">
      <alignment horizontal="center" vertical="center"/>
    </xf>
    <xf numFmtId="0" fontId="0" fillId="0" borderId="0" xfId="0" applyAlignment="1">
      <alignment/>
    </xf>
    <xf numFmtId="0" fontId="0" fillId="0" borderId="0" xfId="0" applyAlignment="1" applyProtection="1">
      <alignment/>
      <protection/>
    </xf>
    <xf numFmtId="0" fontId="0" fillId="0" borderId="0" xfId="0" applyAlignment="1">
      <alignment/>
    </xf>
    <xf numFmtId="0" fontId="0" fillId="0" borderId="0"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10" xfId="0" applyFont="1" applyBorder="1" applyAlignment="1">
      <alignment/>
    </xf>
    <xf numFmtId="0" fontId="0" fillId="0" borderId="10" xfId="0" applyBorder="1" applyAlignment="1">
      <alignment/>
    </xf>
    <xf numFmtId="0" fontId="0" fillId="0" borderId="11" xfId="0" applyBorder="1" applyAlignment="1">
      <alignment/>
    </xf>
    <xf numFmtId="0" fontId="48" fillId="0" borderId="0" xfId="0" applyFont="1" applyAlignment="1" applyProtection="1">
      <alignment horizontal="center"/>
      <protection/>
    </xf>
    <xf numFmtId="0" fontId="0" fillId="0" borderId="0" xfId="0" applyAlignment="1">
      <alignment vertical="top"/>
    </xf>
    <xf numFmtId="0" fontId="49" fillId="0" borderId="0" xfId="0" applyFont="1" applyAlignment="1" applyProtection="1">
      <alignment/>
      <protection/>
    </xf>
    <xf numFmtId="0" fontId="50" fillId="0" borderId="0" xfId="0" applyFont="1" applyAlignment="1" applyProtection="1">
      <alignment/>
      <protection/>
    </xf>
    <xf numFmtId="0" fontId="0" fillId="0" borderId="10" xfId="0" applyBorder="1" applyAlignment="1" applyProtection="1">
      <alignment/>
      <protection/>
    </xf>
    <xf numFmtId="0" fontId="0" fillId="0" borderId="0" xfId="0" applyAlignment="1">
      <alignment/>
    </xf>
    <xf numFmtId="4" fontId="0" fillId="33" borderId="12" xfId="0" applyNumberFormat="1" applyFont="1" applyFill="1" applyBorder="1" applyAlignment="1" applyProtection="1">
      <alignment horizontal="right"/>
      <protection/>
    </xf>
    <xf numFmtId="4" fontId="0" fillId="33" borderId="13" xfId="0" applyNumberFormat="1" applyFont="1" applyFill="1" applyBorder="1" applyAlignment="1" applyProtection="1">
      <alignment horizontal="right"/>
      <protection/>
    </xf>
    <xf numFmtId="0" fontId="0" fillId="0" borderId="0" xfId="0" applyAlignment="1">
      <alignment/>
    </xf>
    <xf numFmtId="14" fontId="0" fillId="0" borderId="0" xfId="0" applyNumberFormat="1" applyAlignment="1">
      <alignment/>
    </xf>
    <xf numFmtId="0" fontId="0" fillId="0" borderId="0" xfId="0" applyBorder="1" applyAlignment="1" applyProtection="1">
      <alignment/>
      <protection locked="0"/>
    </xf>
    <xf numFmtId="0" fontId="0" fillId="0" borderId="0" xfId="0" applyAlignment="1" applyProtection="1">
      <alignment/>
      <protection/>
    </xf>
    <xf numFmtId="0" fontId="0" fillId="0" borderId="0" xfId="0" applyAlignment="1">
      <alignment/>
    </xf>
    <xf numFmtId="0" fontId="0" fillId="0" borderId="0" xfId="0" applyAlignment="1">
      <alignment/>
    </xf>
    <xf numFmtId="0" fontId="51" fillId="0" borderId="0" xfId="0" applyFont="1" applyAlignment="1">
      <alignment horizontal="center"/>
    </xf>
    <xf numFmtId="0" fontId="0" fillId="0" borderId="0" xfId="0" applyAlignment="1">
      <alignment wrapText="1"/>
    </xf>
    <xf numFmtId="0" fontId="0" fillId="0" borderId="0" xfId="0" applyAlignment="1">
      <alignment/>
    </xf>
    <xf numFmtId="0" fontId="0" fillId="0" borderId="0" xfId="0" applyFill="1" applyBorder="1" applyAlignment="1" applyProtection="1">
      <alignment/>
      <protection/>
    </xf>
    <xf numFmtId="0" fontId="4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6" fillId="0" borderId="0" xfId="0" applyFont="1" applyAlignment="1">
      <alignment wrapText="1"/>
    </xf>
    <xf numFmtId="0" fontId="0" fillId="0" borderId="0" xfId="0" applyFont="1" applyAlignment="1">
      <alignment wrapText="1"/>
    </xf>
    <xf numFmtId="0" fontId="0" fillId="0" borderId="0" xfId="0" applyAlignment="1">
      <alignment vertical="top" wrapText="1"/>
    </xf>
    <xf numFmtId="0" fontId="46" fillId="0" borderId="0" xfId="0" applyFont="1" applyBorder="1" applyAlignment="1">
      <alignment horizontal="left" vertical="top" wrapText="1"/>
    </xf>
    <xf numFmtId="0" fontId="51" fillId="0" borderId="0" xfId="0" applyFont="1" applyAlignment="1">
      <alignment horizontal="center"/>
    </xf>
    <xf numFmtId="0" fontId="46" fillId="0" borderId="0" xfId="0" applyFont="1" applyAlignment="1">
      <alignment horizontal="left" vertical="top" wrapText="1"/>
    </xf>
    <xf numFmtId="0" fontId="0" fillId="0" borderId="0" xfId="0" applyAlignment="1">
      <alignment/>
    </xf>
    <xf numFmtId="164" fontId="46" fillId="0" borderId="0" xfId="0" applyNumberFormat="1" applyFont="1" applyBorder="1" applyAlignment="1" applyProtection="1">
      <alignment horizontal="center" vertical="center" wrapText="1"/>
      <protection/>
    </xf>
    <xf numFmtId="164" fontId="46" fillId="0" borderId="14" xfId="0" applyNumberFormat="1" applyFont="1" applyBorder="1" applyAlignment="1" applyProtection="1">
      <alignment horizontal="center" vertical="center" wrapText="1"/>
      <protection/>
    </xf>
    <xf numFmtId="0" fontId="52" fillId="0" borderId="15" xfId="0" applyFont="1" applyBorder="1" applyAlignment="1" applyProtection="1">
      <alignment horizontal="left"/>
      <protection/>
    </xf>
    <xf numFmtId="0" fontId="52" fillId="0" borderId="0" xfId="0" applyFont="1" applyBorder="1" applyAlignment="1" applyProtection="1">
      <alignment horizontal="left"/>
      <protection/>
    </xf>
    <xf numFmtId="4" fontId="46" fillId="0" borderId="0" xfId="0" applyNumberFormat="1" applyFont="1" applyBorder="1" applyAlignment="1">
      <alignment horizontal="left"/>
    </xf>
    <xf numFmtId="0" fontId="46" fillId="0" borderId="15" xfId="0" applyFont="1" applyBorder="1" applyAlignment="1" applyProtection="1">
      <alignment horizontal="left" vertical="center" wrapText="1"/>
      <protection/>
    </xf>
    <xf numFmtId="0" fontId="0" fillId="0" borderId="0" xfId="0" applyBorder="1" applyAlignment="1">
      <alignment/>
    </xf>
    <xf numFmtId="0" fontId="46" fillId="0" borderId="15" xfId="0" applyFont="1" applyBorder="1" applyAlignment="1" applyProtection="1">
      <alignment horizontal="left"/>
      <protection/>
    </xf>
    <xf numFmtId="0" fontId="0" fillId="0" borderId="0" xfId="0" applyBorder="1" applyAlignment="1">
      <alignment horizontal="left"/>
    </xf>
    <xf numFmtId="4" fontId="0" fillId="2" borderId="12" xfId="0" applyNumberFormat="1" applyFont="1" applyFill="1" applyBorder="1" applyAlignment="1" applyProtection="1">
      <alignment horizontal="right" vertical="center"/>
      <protection locked="0"/>
    </xf>
    <xf numFmtId="0" fontId="0" fillId="2" borderId="13" xfId="0" applyFill="1" applyBorder="1" applyAlignment="1" applyProtection="1">
      <alignment horizontal="right" vertical="center"/>
      <protection locked="0"/>
    </xf>
    <xf numFmtId="0" fontId="0" fillId="2" borderId="16" xfId="0" applyFill="1" applyBorder="1" applyAlignment="1" applyProtection="1">
      <alignment horizontal="right" vertical="center"/>
      <protection locked="0"/>
    </xf>
    <xf numFmtId="164" fontId="53" fillId="0" borderId="12" xfId="0" applyNumberFormat="1" applyFont="1" applyBorder="1" applyAlignment="1" applyProtection="1">
      <alignment horizontal="center" vertical="center" wrapText="1"/>
      <protection/>
    </xf>
    <xf numFmtId="0" fontId="0" fillId="0" borderId="16" xfId="0" applyBorder="1" applyAlignment="1">
      <alignment horizontal="center" vertical="center" wrapText="1"/>
    </xf>
    <xf numFmtId="4" fontId="0" fillId="34" borderId="12" xfId="0" applyNumberFormat="1" applyFont="1" applyFill="1" applyBorder="1" applyAlignment="1" applyProtection="1">
      <alignment horizontal="right"/>
      <protection/>
    </xf>
    <xf numFmtId="0" fontId="0" fillId="34" borderId="13" xfId="0" applyFill="1" applyBorder="1" applyAlignment="1">
      <alignment horizontal="right"/>
    </xf>
    <xf numFmtId="0" fontId="0" fillId="34" borderId="17" xfId="0" applyFill="1" applyBorder="1" applyAlignment="1">
      <alignment horizontal="right"/>
    </xf>
    <xf numFmtId="0" fontId="0" fillId="2" borderId="17" xfId="0" applyFill="1" applyBorder="1" applyAlignment="1" applyProtection="1">
      <alignment horizontal="right" vertical="center"/>
      <protection locked="0"/>
    </xf>
    <xf numFmtId="0" fontId="0" fillId="2" borderId="13" xfId="0" applyFill="1" applyBorder="1" applyAlignment="1" applyProtection="1">
      <alignment/>
      <protection locked="0"/>
    </xf>
    <xf numFmtId="0" fontId="0" fillId="2" borderId="16" xfId="0" applyFill="1" applyBorder="1" applyAlignment="1" applyProtection="1">
      <alignment/>
      <protection locked="0"/>
    </xf>
    <xf numFmtId="4" fontId="0" fillId="2" borderId="12" xfId="0" applyNumberFormat="1" applyFill="1" applyBorder="1" applyAlignment="1" applyProtection="1">
      <alignment horizontal="right" vertical="center"/>
      <protection locked="0"/>
    </xf>
    <xf numFmtId="4" fontId="0" fillId="0" borderId="12" xfId="0" applyNumberFormat="1" applyFont="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0" fontId="54" fillId="0" borderId="18" xfId="0" applyFont="1" applyBorder="1" applyAlignment="1" applyProtection="1">
      <alignment horizontal="left" vertical="center" wrapText="1"/>
      <protection/>
    </xf>
    <xf numFmtId="0" fontId="48" fillId="0" borderId="18" xfId="0" applyFont="1" applyBorder="1" applyAlignment="1">
      <alignment/>
    </xf>
    <xf numFmtId="0" fontId="48" fillId="0" borderId="19" xfId="0" applyFont="1" applyBorder="1" applyAlignment="1">
      <alignment/>
    </xf>
    <xf numFmtId="0" fontId="48" fillId="0" borderId="0" xfId="0" applyFont="1" applyBorder="1" applyAlignment="1">
      <alignment/>
    </xf>
    <xf numFmtId="0" fontId="48" fillId="0" borderId="20" xfId="0" applyFont="1" applyBorder="1" applyAlignment="1">
      <alignment/>
    </xf>
    <xf numFmtId="0" fontId="48" fillId="0" borderId="21" xfId="0" applyFont="1" applyBorder="1" applyAlignment="1">
      <alignment/>
    </xf>
    <xf numFmtId="0" fontId="48" fillId="0" borderId="22" xfId="0" applyFont="1" applyBorder="1" applyAlignment="1">
      <alignment/>
    </xf>
    <xf numFmtId="0" fontId="0" fillId="2" borderId="21" xfId="0" applyFont="1" applyFill="1" applyBorder="1" applyAlignment="1" applyProtection="1">
      <alignment/>
      <protection locked="0"/>
    </xf>
    <xf numFmtId="0" fontId="0" fillId="0" borderId="13" xfId="0" applyBorder="1" applyAlignment="1" applyProtection="1">
      <alignment horizontal="right" vertical="center"/>
      <protection/>
    </xf>
    <xf numFmtId="4" fontId="0" fillId="0" borderId="13" xfId="0" applyNumberFormat="1" applyFont="1" applyBorder="1" applyAlignment="1">
      <alignment horizontal="right" vertical="center"/>
    </xf>
    <xf numFmtId="4" fontId="0" fillId="0" borderId="17" xfId="0" applyNumberFormat="1" applyFont="1" applyBorder="1" applyAlignment="1">
      <alignment horizontal="right" vertical="center"/>
    </xf>
    <xf numFmtId="0" fontId="0" fillId="0" borderId="17" xfId="0" applyBorder="1" applyAlignment="1">
      <alignment horizontal="right" vertical="center"/>
    </xf>
    <xf numFmtId="0" fontId="52" fillId="0" borderId="23" xfId="0" applyFont="1" applyBorder="1" applyAlignment="1">
      <alignment horizontal="left" vertical="center" wrapText="1"/>
    </xf>
    <xf numFmtId="0" fontId="0" fillId="0" borderId="23" xfId="0" applyBorder="1" applyAlignment="1">
      <alignment horizontal="left" vertical="center" wrapText="1"/>
    </xf>
    <xf numFmtId="4" fontId="0" fillId="0" borderId="12" xfId="0" applyNumberFormat="1" applyBorder="1" applyAlignment="1" applyProtection="1">
      <alignment horizontal="left"/>
      <protection/>
    </xf>
    <xf numFmtId="0" fontId="0" fillId="0" borderId="13" xfId="0" applyBorder="1" applyAlignment="1" applyProtection="1">
      <alignment horizontal="left"/>
      <protection/>
    </xf>
    <xf numFmtId="0" fontId="0" fillId="0" borderId="16" xfId="0" applyBorder="1" applyAlignment="1" applyProtection="1">
      <alignment horizontal="left"/>
      <protection/>
    </xf>
    <xf numFmtId="4" fontId="0" fillId="0" borderId="12" xfId="0" applyNumberFormat="1" applyFont="1" applyBorder="1" applyAlignment="1">
      <alignment horizontal="left"/>
    </xf>
    <xf numFmtId="0" fontId="0" fillId="0" borderId="13" xfId="0" applyBorder="1" applyAlignment="1">
      <alignment horizontal="left"/>
    </xf>
    <xf numFmtId="0" fontId="0" fillId="0" borderId="16" xfId="0" applyBorder="1" applyAlignment="1">
      <alignment horizontal="left"/>
    </xf>
    <xf numFmtId="164" fontId="53" fillId="0" borderId="24" xfId="0" applyNumberFormat="1" applyFont="1" applyBorder="1" applyAlignment="1" applyProtection="1">
      <alignment horizontal="center" vertical="center" wrapText="1"/>
      <protection/>
    </xf>
    <xf numFmtId="0" fontId="0" fillId="0" borderId="23" xfId="0" applyBorder="1" applyAlignment="1">
      <alignment horizontal="center" vertical="center"/>
    </xf>
    <xf numFmtId="0" fontId="0" fillId="0" borderId="25" xfId="0" applyBorder="1" applyAlignment="1">
      <alignment horizontal="center" vertical="center"/>
    </xf>
    <xf numFmtId="4" fontId="0" fillId="0" borderId="26" xfId="0" applyNumberFormat="1" applyFont="1"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Font="1" applyBorder="1" applyAlignment="1" applyProtection="1">
      <alignment horizontal="left" vertical="center" wrapText="1"/>
      <protection/>
    </xf>
    <xf numFmtId="0" fontId="0" fillId="0" borderId="18"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4" fontId="0" fillId="33" borderId="12" xfId="0" applyNumberFormat="1" applyFont="1" applyFill="1" applyBorder="1" applyAlignment="1" applyProtection="1">
      <alignment horizontal="right"/>
      <protection/>
    </xf>
    <xf numFmtId="0" fontId="0" fillId="0" borderId="13" xfId="0" applyBorder="1" applyAlignment="1">
      <alignment horizontal="right"/>
    </xf>
    <xf numFmtId="0" fontId="0" fillId="0" borderId="17" xfId="0" applyBorder="1" applyAlignment="1">
      <alignment horizontal="right"/>
    </xf>
    <xf numFmtId="0" fontId="55" fillId="0" borderId="30" xfId="0" applyFont="1" applyBorder="1" applyAlignment="1" applyProtection="1">
      <alignment horizontal="left" wrapText="1"/>
      <protection/>
    </xf>
    <xf numFmtId="0" fontId="55" fillId="0" borderId="11" xfId="0" applyFont="1" applyBorder="1" applyAlignment="1">
      <alignment horizontal="left" wrapText="1"/>
    </xf>
    <xf numFmtId="0" fontId="55" fillId="0" borderId="31" xfId="0" applyFont="1" applyBorder="1" applyAlignment="1">
      <alignment horizontal="left" wrapText="1"/>
    </xf>
    <xf numFmtId="0" fontId="55" fillId="0" borderId="32" xfId="0" applyFont="1" applyBorder="1" applyAlignment="1">
      <alignment horizontal="left" wrapText="1"/>
    </xf>
    <xf numFmtId="0" fontId="55" fillId="0" borderId="10" xfId="0" applyFont="1" applyBorder="1" applyAlignment="1">
      <alignment horizontal="left" wrapText="1"/>
    </xf>
    <xf numFmtId="0" fontId="55" fillId="0" borderId="33" xfId="0" applyFont="1" applyBorder="1" applyAlignment="1">
      <alignment horizontal="left" wrapText="1"/>
    </xf>
    <xf numFmtId="0" fontId="52" fillId="0" borderId="15" xfId="0" applyFont="1" applyBorder="1" applyAlignment="1" applyProtection="1">
      <alignment horizontal="right"/>
      <protection/>
    </xf>
    <xf numFmtId="0" fontId="52" fillId="0" borderId="0" xfId="0" applyFont="1" applyBorder="1" applyAlignment="1" applyProtection="1">
      <alignment horizontal="right"/>
      <protection/>
    </xf>
    <xf numFmtId="2" fontId="52" fillId="0" borderId="24" xfId="0" applyNumberFormat="1" applyFont="1" applyBorder="1" applyAlignment="1" applyProtection="1">
      <alignment horizontal="right" vertical="center" wrapText="1"/>
      <protection locked="0"/>
    </xf>
    <xf numFmtId="2" fontId="52" fillId="0" borderId="23" xfId="0" applyNumberFormat="1" applyFont="1" applyBorder="1" applyAlignment="1" applyProtection="1">
      <alignment horizontal="right" vertical="center" wrapText="1"/>
      <protection locked="0"/>
    </xf>
    <xf numFmtId="0" fontId="0" fillId="0" borderId="34" xfId="0" applyBorder="1" applyAlignment="1">
      <alignment horizontal="left" vertical="center" wrapText="1"/>
    </xf>
    <xf numFmtId="0" fontId="52" fillId="0" borderId="30" xfId="0" applyFont="1" applyBorder="1" applyAlignment="1" applyProtection="1">
      <alignment horizontal="center" vertical="center"/>
      <protection/>
    </xf>
    <xf numFmtId="0" fontId="52" fillId="0" borderId="11" xfId="0" applyFont="1" applyBorder="1" applyAlignment="1" applyProtection="1">
      <alignment horizontal="center" vertical="center"/>
      <protection/>
    </xf>
    <xf numFmtId="0" fontId="52" fillId="0" borderId="31" xfId="0" applyFont="1" applyBorder="1" applyAlignment="1" applyProtection="1">
      <alignment horizontal="center" vertical="center"/>
      <protection/>
    </xf>
    <xf numFmtId="0" fontId="52" fillId="0" borderId="35" xfId="0" applyFont="1" applyBorder="1" applyAlignment="1" applyProtection="1">
      <alignment horizontal="center" vertical="center"/>
      <protection/>
    </xf>
    <xf numFmtId="0" fontId="52" fillId="0" borderId="10" xfId="0" applyFont="1" applyBorder="1" applyAlignment="1" applyProtection="1">
      <alignment horizontal="center" vertical="center"/>
      <protection/>
    </xf>
    <xf numFmtId="0" fontId="52" fillId="0" borderId="33" xfId="0" applyFont="1" applyBorder="1" applyAlignment="1" applyProtection="1">
      <alignment horizontal="center" vertical="center"/>
      <protection/>
    </xf>
    <xf numFmtId="0" fontId="52" fillId="0" borderId="36" xfId="0" applyFont="1" applyBorder="1" applyAlignment="1" applyProtection="1">
      <alignment horizontal="left" vertical="center" wrapText="1"/>
      <protection/>
    </xf>
    <xf numFmtId="0" fontId="0" fillId="0" borderId="27" xfId="0" applyBorder="1" applyAlignment="1">
      <alignment horizontal="left" vertical="center" wrapText="1"/>
    </xf>
    <xf numFmtId="0" fontId="0" fillId="0" borderId="37" xfId="0" applyBorder="1" applyAlignment="1">
      <alignment horizontal="left" vertical="center" wrapText="1"/>
    </xf>
    <xf numFmtId="0" fontId="53" fillId="0" borderId="38" xfId="0" applyFont="1" applyBorder="1" applyAlignment="1" applyProtection="1">
      <alignment horizontal="left" vertical="center" wrapText="1"/>
      <protection/>
    </xf>
    <xf numFmtId="0" fontId="0" fillId="0" borderId="13" xfId="0" applyBorder="1" applyAlignment="1">
      <alignment/>
    </xf>
    <xf numFmtId="0" fontId="46" fillId="0" borderId="39" xfId="0" applyFont="1" applyBorder="1" applyAlignment="1" applyProtection="1">
      <alignment horizontal="left" vertical="center" wrapText="1"/>
      <protection/>
    </xf>
    <xf numFmtId="0" fontId="0" fillId="0" borderId="21" xfId="0" applyBorder="1" applyAlignment="1">
      <alignment horizontal="left" vertical="center"/>
    </xf>
    <xf numFmtId="0" fontId="0" fillId="0" borderId="0" xfId="0" applyAlignment="1" applyProtection="1">
      <alignment/>
      <protection/>
    </xf>
    <xf numFmtId="0" fontId="0" fillId="0" borderId="0" xfId="0" applyBorder="1" applyAlignment="1" applyProtection="1">
      <alignment/>
      <protection/>
    </xf>
    <xf numFmtId="0" fontId="46" fillId="0" borderId="0" xfId="0" applyFont="1" applyBorder="1" applyAlignment="1" applyProtection="1">
      <alignment horizontal="center"/>
      <protection/>
    </xf>
    <xf numFmtId="0" fontId="52" fillId="0" borderId="24" xfId="0" applyFont="1" applyBorder="1" applyAlignment="1" applyProtection="1">
      <alignment horizontal="left" vertical="center" wrapText="1"/>
      <protection/>
    </xf>
    <xf numFmtId="0" fontId="0" fillId="0" borderId="25" xfId="0" applyBorder="1" applyAlignment="1">
      <alignment horizontal="left" vertic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29" xfId="0" applyBorder="1" applyAlignment="1">
      <alignment/>
    </xf>
    <xf numFmtId="0" fontId="0" fillId="0" borderId="18" xfId="0" applyBorder="1" applyAlignment="1">
      <alignment/>
    </xf>
    <xf numFmtId="0" fontId="0" fillId="0" borderId="19" xfId="0" applyBorder="1" applyAlignment="1">
      <alignment/>
    </xf>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protection locked="0"/>
    </xf>
    <xf numFmtId="0" fontId="0" fillId="2" borderId="10" xfId="0" applyFont="1" applyFill="1" applyBorder="1" applyAlignment="1" applyProtection="1">
      <alignment/>
      <protection locked="0"/>
    </xf>
    <xf numFmtId="49" fontId="53" fillId="0" borderId="38" xfId="0" applyNumberFormat="1" applyFont="1" applyBorder="1" applyAlignment="1" applyProtection="1">
      <alignment horizontal="left" vertical="center" wrapText="1"/>
      <protection/>
    </xf>
    <xf numFmtId="164" fontId="46" fillId="0" borderId="12" xfId="0" applyNumberFormat="1" applyFont="1" applyBorder="1" applyAlignment="1" applyProtection="1">
      <alignment horizontal="center" vertical="center" wrapText="1"/>
      <protection/>
    </xf>
    <xf numFmtId="0" fontId="0" fillId="0" borderId="16" xfId="0" applyBorder="1" applyAlignment="1">
      <alignment horizontal="center" vertical="center"/>
    </xf>
    <xf numFmtId="0" fontId="0" fillId="0" borderId="13" xfId="0" applyBorder="1" applyAlignment="1">
      <alignment horizontal="left" vertical="center" wrapText="1"/>
    </xf>
    <xf numFmtId="0" fontId="0" fillId="0" borderId="16" xfId="0" applyBorder="1" applyAlignment="1">
      <alignment horizontal="left" vertical="center" wrapText="1"/>
    </xf>
    <xf numFmtId="0" fontId="56" fillId="0" borderId="0" xfId="0" applyFont="1" applyAlignment="1" applyProtection="1">
      <alignment horizontal="center" vertical="center"/>
      <protection/>
    </xf>
    <xf numFmtId="0" fontId="46" fillId="0" borderId="0" xfId="0" applyFont="1" applyAlignment="1" applyProtection="1">
      <alignment horizontal="center"/>
      <protection/>
    </xf>
    <xf numFmtId="0" fontId="46" fillId="0" borderId="40" xfId="0" applyFont="1" applyBorder="1" applyAlignment="1" applyProtection="1">
      <alignment/>
      <protection/>
    </xf>
    <xf numFmtId="0" fontId="0" fillId="0" borderId="41" xfId="0" applyBorder="1" applyAlignment="1">
      <alignment/>
    </xf>
    <xf numFmtId="0" fontId="0" fillId="0" borderId="20" xfId="0" applyBorder="1" applyAlignment="1">
      <alignment horizontal="left"/>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53" fillId="0" borderId="15" xfId="0" applyFont="1" applyBorder="1" applyAlignment="1" applyProtection="1">
      <alignment horizontal="right" wrapText="1"/>
      <protection/>
    </xf>
    <xf numFmtId="0" fontId="0" fillId="0" borderId="0" xfId="0" applyBorder="1" applyAlignment="1">
      <alignment horizontal="right"/>
    </xf>
    <xf numFmtId="14" fontId="0" fillId="2" borderId="10" xfId="0" applyNumberFormat="1" applyFill="1" applyBorder="1" applyAlignment="1" applyProtection="1">
      <alignment horizontal="left"/>
      <protection locked="0"/>
    </xf>
    <xf numFmtId="0" fontId="0" fillId="2" borderId="10" xfId="0" applyFill="1" applyBorder="1" applyAlignment="1" applyProtection="1">
      <alignment horizontal="left"/>
      <protection locked="0"/>
    </xf>
    <xf numFmtId="0" fontId="52" fillId="0" borderId="39" xfId="0" applyFont="1" applyBorder="1" applyAlignment="1" applyProtection="1">
      <alignment horizontal="center" vertical="center" wrapText="1"/>
      <protection/>
    </xf>
    <xf numFmtId="0" fontId="0" fillId="0" borderId="21" xfId="0" applyBorder="1" applyAlignment="1">
      <alignment/>
    </xf>
    <xf numFmtId="0" fontId="0" fillId="0" borderId="22" xfId="0" applyBorder="1" applyAlignment="1">
      <alignment/>
    </xf>
    <xf numFmtId="0" fontId="54" fillId="0" borderId="29" xfId="0" applyFont="1" applyBorder="1" applyAlignment="1" applyProtection="1">
      <alignment horizontal="left" vertical="center" wrapText="1"/>
      <protection/>
    </xf>
    <xf numFmtId="0" fontId="0" fillId="0" borderId="15" xfId="0" applyBorder="1" applyAlignment="1">
      <alignment/>
    </xf>
    <xf numFmtId="0" fontId="0" fillId="0" borderId="20" xfId="0" applyBorder="1" applyAlignment="1">
      <alignment/>
    </xf>
    <xf numFmtId="0" fontId="48" fillId="0" borderId="39" xfId="0" applyFont="1" applyBorder="1" applyAlignment="1">
      <alignment/>
    </xf>
    <xf numFmtId="0" fontId="53" fillId="0" borderId="43" xfId="0" applyFont="1" applyBorder="1" applyAlignment="1" applyProtection="1">
      <alignment horizontal="left" vertical="center" wrapText="1"/>
      <protection/>
    </xf>
    <xf numFmtId="0" fontId="0" fillId="0" borderId="23"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right" vertical="center"/>
    </xf>
    <xf numFmtId="49" fontId="57" fillId="35" borderId="13" xfId="0" applyNumberFormat="1" applyFont="1" applyFill="1" applyBorder="1" applyAlignment="1" applyProtection="1">
      <alignment horizontal="left" vertical="center" wrapText="1"/>
      <protection/>
    </xf>
    <xf numFmtId="49" fontId="57" fillId="35" borderId="16" xfId="0" applyNumberFormat="1" applyFont="1" applyFill="1" applyBorder="1" applyAlignment="1" applyProtection="1">
      <alignment horizontal="left" vertical="center" wrapText="1"/>
      <protection/>
    </xf>
    <xf numFmtId="0" fontId="53" fillId="0" borderId="38" xfId="0" applyFont="1" applyFill="1" applyBorder="1" applyAlignment="1" applyProtection="1">
      <alignment horizontal="left" vertical="center" wrapText="1"/>
      <protection/>
    </xf>
    <xf numFmtId="164" fontId="46" fillId="0" borderId="26" xfId="0" applyNumberFormat="1" applyFont="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13" xfId="0" applyBorder="1" applyAlignment="1">
      <alignment horizontal="left" vertical="center"/>
    </xf>
    <xf numFmtId="0" fontId="0" fillId="0" borderId="16" xfId="0" applyBorder="1" applyAlignment="1">
      <alignment horizontal="left" vertical="center"/>
    </xf>
    <xf numFmtId="0" fontId="51" fillId="0" borderId="0" xfId="0" applyFont="1" applyAlignment="1">
      <alignment horizontal="center"/>
    </xf>
    <xf numFmtId="0" fontId="0" fillId="0" borderId="0" xfId="0" applyAlignment="1" applyProtection="1">
      <alignment horizontal="left"/>
      <protection/>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0" fontId="56" fillId="0" borderId="0" xfId="0" applyFont="1" applyAlignment="1">
      <alignment horizontal="center"/>
    </xf>
    <xf numFmtId="7" fontId="0" fillId="0" borderId="0" xfId="0" applyNumberFormat="1" applyAlignment="1" applyProtection="1">
      <alignment horizontal="left"/>
      <protection/>
    </xf>
    <xf numFmtId="14" fontId="0" fillId="0" borderId="0" xfId="0" applyNumberForma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ill>
        <patternFill>
          <bgColor theme="4" tint="0.7999799847602844"/>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ainsurance.org/" TargetMode="External" /><Relationship Id="rId2" Type="http://schemas.openxmlformats.org/officeDocument/2006/relationships/image" Target="../media/image1.emf"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http://www.gainsurance.org/" TargetMode="External" /><Relationship Id="rId2" Type="http://schemas.openxmlformats.org/officeDocument/2006/relationships/image" Target="../media/image1.emf"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70</xdr:col>
      <xdr:colOff>76200</xdr:colOff>
      <xdr:row>2</xdr:row>
      <xdr:rowOff>0</xdr:rowOff>
    </xdr:to>
    <xdr:grpSp>
      <xdr:nvGrpSpPr>
        <xdr:cNvPr id="1" name="grpHeader"/>
        <xdr:cNvGrpSpPr>
          <a:grpSpLocks/>
        </xdr:cNvGrpSpPr>
      </xdr:nvGrpSpPr>
      <xdr:grpSpPr>
        <a:xfrm>
          <a:off x="9525" y="9525"/>
          <a:ext cx="6886575" cy="1514475"/>
          <a:chOff x="57149" y="85724"/>
          <a:chExt cx="8579777" cy="1536192"/>
        </a:xfrm>
        <a:solidFill>
          <a:srgbClr val="FFFFFF"/>
        </a:solidFill>
      </xdr:grpSpPr>
      <xdr:sp>
        <xdr:nvSpPr>
          <xdr:cNvPr id="2" name="txtTopBox"/>
          <xdr:cNvSpPr txBox="1">
            <a:spLocks noChangeArrowheads="1"/>
          </xdr:cNvSpPr>
        </xdr:nvSpPr>
        <xdr:spPr>
          <a:xfrm>
            <a:off x="57149" y="85724"/>
            <a:ext cx="8579777"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INSURANCE•INDUSTRIAL LOAN COMMISSIONER•SAFETY FIRE COMMISSIONER 
</a:t>
            </a:r>
            <a:r>
              <a:rPr lang="en-US" cap="none" sz="1200" b="1" i="0" u="none" baseline="0">
                <a:solidFill>
                  <a:srgbClr val="000000"/>
                </a:solidFill>
                <a:latin typeface="Calibri"/>
                <a:ea typeface="Calibri"/>
                <a:cs typeface="Calibri"/>
              </a:rPr>
              <a:t>John F. King,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sp>
        <xdr:nvSpPr>
          <xdr:cNvPr id="3" name="txtBottomBox"/>
          <xdr:cNvSpPr txBox="1">
            <a:spLocks noChangeArrowheads="1"/>
          </xdr:cNvSpPr>
        </xdr:nvSpPr>
        <xdr:spPr>
          <a:xfrm>
            <a:off x="57149" y="1167971"/>
            <a:ext cx="8579777"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1" i="0" u="none" baseline="0">
                <a:solidFill>
                  <a:srgbClr val="000000"/>
                </a:solidFill>
                <a:latin typeface="Calibri"/>
                <a:ea typeface="Calibri"/>
                <a:cs typeface="Calibri"/>
              </a:rPr>
              <a:t>GEORGIA RETALIATORY TAX COMPUTATION</a:t>
            </a:r>
          </a:p>
        </xdr:txBody>
      </xdr:sp>
      <xdr:sp>
        <xdr:nvSpPr>
          <xdr:cNvPr id="4" name="txtLeftBox">
            <a:hlinkClick r:id="rId1"/>
          </xdr:cNvPr>
          <xdr:cNvSpPr txBox="1">
            <a:spLocks noChangeArrowheads="1"/>
          </xdr:cNvSpPr>
        </xdr:nvSpPr>
        <xdr:spPr>
          <a:xfrm>
            <a:off x="57149" y="993998"/>
            <a:ext cx="1780304"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www.oci.ga.gov </a:t>
            </a:r>
          </a:p>
        </xdr:txBody>
      </xdr:sp>
      <xdr:sp>
        <xdr:nvSpPr>
          <xdr:cNvPr id="5" name="txtRightBox"/>
          <xdr:cNvSpPr txBox="1">
            <a:spLocks noChangeArrowheads="1"/>
          </xdr:cNvSpPr>
        </xdr:nvSpPr>
        <xdr:spPr>
          <a:xfrm>
            <a:off x="7094711" y="993998"/>
            <a:ext cx="1542215"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PREMIUM TAX
</a:t>
            </a:r>
            <a:r>
              <a:rPr lang="en-US" cap="none" sz="1000" b="1" i="0" u="none" baseline="0">
                <a:solidFill>
                  <a:srgbClr val="000000"/>
                </a:solidFill>
                <a:latin typeface="Calibri"/>
                <a:ea typeface="Calibri"/>
                <a:cs typeface="Calibri"/>
              </a:rPr>
              <a:t>GID-213-PT  RevJUN2020</a:t>
            </a:r>
          </a:p>
        </xdr:txBody>
      </xdr:sp>
    </xdr:grpSp>
    <xdr:clientData/>
  </xdr:twoCellAnchor>
  <xdr:twoCellAnchor editAs="oneCell">
    <xdr:from>
      <xdr:col>1</xdr:col>
      <xdr:colOff>19050</xdr:colOff>
      <xdr:row>0</xdr:row>
      <xdr:rowOff>57150</xdr:rowOff>
    </xdr:from>
    <xdr:to>
      <xdr:col>9</xdr:col>
      <xdr:colOff>57150</xdr:colOff>
      <xdr:row>0</xdr:row>
      <xdr:rowOff>857250</xdr:rowOff>
    </xdr:to>
    <xdr:pic>
      <xdr:nvPicPr>
        <xdr:cNvPr id="6" name="Picture 79"/>
        <xdr:cNvPicPr preferRelativeResize="1">
          <a:picLocks noChangeAspect="1"/>
        </xdr:cNvPicPr>
      </xdr:nvPicPr>
      <xdr:blipFill>
        <a:blip r:embed="rId2"/>
        <a:stretch>
          <a:fillRect/>
        </a:stretch>
      </xdr:blipFill>
      <xdr:spPr>
        <a:xfrm>
          <a:off x="114300" y="57150"/>
          <a:ext cx="800100" cy="800100"/>
        </a:xfrm>
        <a:prstGeom prst="rect">
          <a:avLst/>
        </a:prstGeom>
        <a:noFill/>
        <a:ln w="9525" cmpd="sng">
          <a:noFill/>
        </a:ln>
      </xdr:spPr>
    </xdr:pic>
    <xdr:clientData/>
  </xdr:twoCellAnchor>
  <xdr:twoCellAnchor>
    <xdr:from>
      <xdr:col>61</xdr:col>
      <xdr:colOff>19050</xdr:colOff>
      <xdr:row>0</xdr:row>
      <xdr:rowOff>38100</xdr:rowOff>
    </xdr:from>
    <xdr:to>
      <xdr:col>69</xdr:col>
      <xdr:colOff>76200</xdr:colOff>
      <xdr:row>0</xdr:row>
      <xdr:rowOff>885825</xdr:rowOff>
    </xdr:to>
    <xdr:grpSp>
      <xdr:nvGrpSpPr>
        <xdr:cNvPr id="7" name="Group 83"/>
        <xdr:cNvGrpSpPr>
          <a:grpSpLocks noChangeAspect="1"/>
        </xdr:cNvGrpSpPr>
      </xdr:nvGrpSpPr>
      <xdr:grpSpPr>
        <a:xfrm>
          <a:off x="5981700" y="38100"/>
          <a:ext cx="819150" cy="847725"/>
          <a:chOff x="594" y="4"/>
          <a:chExt cx="92" cy="96"/>
        </a:xfrm>
        <a:solidFill>
          <a:srgbClr val="FFFFFF"/>
        </a:solidFill>
      </xdr:grpSpPr>
      <xdr:sp>
        <xdr:nvSpPr>
          <xdr:cNvPr id="8" name="AutoShape 82"/>
          <xdr:cNvSpPr>
            <a:spLocks noChangeAspect="1"/>
          </xdr:cNvSpPr>
        </xdr:nvSpPr>
        <xdr:spPr>
          <a:xfrm>
            <a:off x="594" y="4"/>
            <a:ext cx="92" cy="9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pic>
        <xdr:nvPicPr>
          <xdr:cNvPr id="9" name="Picture 84"/>
          <xdr:cNvPicPr preferRelativeResize="1">
            <a:picLocks noChangeAspect="1"/>
          </xdr:cNvPicPr>
        </xdr:nvPicPr>
        <xdr:blipFill>
          <a:blip r:embed="rId3"/>
          <a:stretch>
            <a:fillRect/>
          </a:stretch>
        </xdr:blipFill>
        <xdr:spPr>
          <a:xfrm>
            <a:off x="594" y="4"/>
            <a:ext cx="93" cy="9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70</xdr:col>
      <xdr:colOff>76200</xdr:colOff>
      <xdr:row>2</xdr:row>
      <xdr:rowOff>0</xdr:rowOff>
    </xdr:to>
    <xdr:grpSp>
      <xdr:nvGrpSpPr>
        <xdr:cNvPr id="1" name="grpHeader"/>
        <xdr:cNvGrpSpPr>
          <a:grpSpLocks/>
        </xdr:cNvGrpSpPr>
      </xdr:nvGrpSpPr>
      <xdr:grpSpPr>
        <a:xfrm>
          <a:off x="0" y="9525"/>
          <a:ext cx="6743700" cy="1514475"/>
          <a:chOff x="45015" y="85724"/>
          <a:chExt cx="8591911" cy="1536192"/>
        </a:xfrm>
        <a:solidFill>
          <a:srgbClr val="FFFFFF"/>
        </a:solidFill>
      </xdr:grpSpPr>
      <xdr:sp>
        <xdr:nvSpPr>
          <xdr:cNvPr id="2" name="txtTopBox"/>
          <xdr:cNvSpPr txBox="1">
            <a:spLocks noChangeArrowheads="1"/>
          </xdr:cNvSpPr>
        </xdr:nvSpPr>
        <xdr:spPr>
          <a:xfrm>
            <a:off x="57903" y="85724"/>
            <a:ext cx="8579023" cy="153619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1" i="0" u="none" baseline="0">
                <a:solidFill>
                  <a:srgbClr val="000000"/>
                </a:solidFill>
                <a:latin typeface="Calibri"/>
                <a:ea typeface="Calibri"/>
                <a:cs typeface="Calibri"/>
              </a:rPr>
              <a:t>OFFICE OF COMMISIONER OF INSURANCE
</a:t>
            </a:r>
            <a:r>
              <a:rPr lang="en-US" cap="none" sz="700" b="0" i="0" u="none" baseline="0">
                <a:solidFill>
                  <a:srgbClr val="000000"/>
                </a:solidFill>
                <a:latin typeface="Calibri"/>
                <a:ea typeface="Calibri"/>
                <a:cs typeface="Calibri"/>
              </a:rPr>
              <a:t>COMMISSIONER OF INSURANCE•INDUSTRIAL LOAN COMMISSIONER•SAFETY FIRE COMMISSIONER 
</a:t>
            </a:r>
            <a:r>
              <a:rPr lang="en-US" cap="none" sz="1100" b="1" i="0" u="none" baseline="0">
                <a:solidFill>
                  <a:srgbClr val="000000"/>
                </a:solidFill>
                <a:latin typeface="Calibri"/>
                <a:ea typeface="Calibri"/>
                <a:cs typeface="Calibri"/>
              </a:rPr>
              <a:t>John F. King</a:t>
            </a:r>
            <a:r>
              <a:rPr lang="en-US" cap="none" sz="1200" b="1" i="0" u="none" baseline="0">
                <a:solidFill>
                  <a:srgbClr val="000000"/>
                </a:solidFill>
                <a:latin typeface="Calibri"/>
                <a:ea typeface="Calibri"/>
                <a:cs typeface="Calibri"/>
              </a:rPr>
              <a:t>, Commissioner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Martin Luther King Jr., Dr., Suite 916, West Tower, Atlanta, GA 30334
</a:t>
            </a:r>
            <a:r>
              <a:rPr lang="en-US" cap="none" sz="1100" b="1" i="0" u="none" baseline="0">
                <a:solidFill>
                  <a:srgbClr val="000000"/>
                </a:solidFill>
                <a:latin typeface="Calibri"/>
                <a:ea typeface="Calibri"/>
                <a:cs typeface="Calibri"/>
              </a:rPr>
              <a:t>Phone: 404-656-7553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E-mail: premiumtax@oci.ga.gov </a:t>
            </a:r>
          </a:p>
        </xdr:txBody>
      </xdr:sp>
      <xdr:sp>
        <xdr:nvSpPr>
          <xdr:cNvPr id="3" name="txtBottomBox"/>
          <xdr:cNvSpPr txBox="1">
            <a:spLocks noChangeArrowheads="1"/>
          </xdr:cNvSpPr>
        </xdr:nvSpPr>
        <xdr:spPr>
          <a:xfrm>
            <a:off x="57903" y="1167971"/>
            <a:ext cx="8579023" cy="4539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GEORGIA RETALIATORY TAX COMPUTATION</a:t>
            </a:r>
          </a:p>
        </xdr:txBody>
      </xdr:sp>
      <xdr:sp>
        <xdr:nvSpPr>
          <xdr:cNvPr id="4" name="txtLeftBox">
            <a:hlinkClick r:id="rId1"/>
          </xdr:cNvPr>
          <xdr:cNvSpPr txBox="1">
            <a:spLocks noChangeArrowheads="1"/>
          </xdr:cNvSpPr>
        </xdr:nvSpPr>
        <xdr:spPr>
          <a:xfrm>
            <a:off x="45015" y="993998"/>
            <a:ext cx="1722678"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Calibri"/>
                <a:ea typeface="Calibri"/>
                <a:cs typeface="Calibri"/>
              </a:rPr>
              <a:t>www.oci.ga.gov</a:t>
            </a:r>
            <a:r>
              <a:rPr lang="en-US" cap="none" sz="1100" b="1" i="0" u="none" baseline="0">
                <a:solidFill>
                  <a:srgbClr val="000000"/>
                </a:solidFill>
                <a:latin typeface="Calibri"/>
                <a:ea typeface="Calibri"/>
                <a:cs typeface="Calibri"/>
              </a:rPr>
              <a:t> </a:t>
            </a:r>
          </a:p>
        </xdr:txBody>
      </xdr:sp>
      <xdr:sp>
        <xdr:nvSpPr>
          <xdr:cNvPr id="5" name="txtRightBox"/>
          <xdr:cNvSpPr txBox="1">
            <a:spLocks noChangeArrowheads="1"/>
          </xdr:cNvSpPr>
        </xdr:nvSpPr>
        <xdr:spPr>
          <a:xfrm>
            <a:off x="7107566" y="993998"/>
            <a:ext cx="1529360" cy="62791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latin typeface="Calibri"/>
                <a:ea typeface="Calibri"/>
                <a:cs typeface="Calibri"/>
              </a:rPr>
              <a:t>PREMIUM TAX
</a:t>
            </a:r>
            <a:r>
              <a:rPr lang="en-US" cap="none" sz="900" b="1" i="0" u="none" baseline="0">
                <a:solidFill>
                  <a:srgbClr val="000000"/>
                </a:solidFill>
                <a:latin typeface="Calibri"/>
                <a:ea typeface="Calibri"/>
                <a:cs typeface="Calibri"/>
              </a:rPr>
              <a:t>    GID-213-PT </a:t>
            </a:r>
            <a:r>
              <a:rPr lang="en-US" cap="none" sz="1100" b="1" i="0" u="none" baseline="0">
                <a:solidFill>
                  <a:srgbClr val="000000"/>
                </a:solidFill>
                <a:latin typeface="Calibri"/>
                <a:ea typeface="Calibri"/>
                <a:cs typeface="Calibri"/>
              </a:rPr>
              <a:t>RevJUN2020</a:t>
            </a:r>
          </a:p>
        </xdr:txBody>
      </xdr:sp>
    </xdr:grpSp>
    <xdr:clientData/>
  </xdr:twoCellAnchor>
  <xdr:twoCellAnchor editAs="oneCell">
    <xdr:from>
      <xdr:col>1</xdr:col>
      <xdr:colOff>47625</xdr:colOff>
      <xdr:row>0</xdr:row>
      <xdr:rowOff>57150</xdr:rowOff>
    </xdr:from>
    <xdr:to>
      <xdr:col>9</xdr:col>
      <xdr:colOff>85725</xdr:colOff>
      <xdr:row>0</xdr:row>
      <xdr:rowOff>857250</xdr:rowOff>
    </xdr:to>
    <xdr:pic>
      <xdr:nvPicPr>
        <xdr:cNvPr id="6" name="Picture 79"/>
        <xdr:cNvPicPr preferRelativeResize="1">
          <a:picLocks noChangeAspect="1"/>
        </xdr:cNvPicPr>
      </xdr:nvPicPr>
      <xdr:blipFill>
        <a:blip r:embed="rId2"/>
        <a:stretch>
          <a:fillRect/>
        </a:stretch>
      </xdr:blipFill>
      <xdr:spPr>
        <a:xfrm>
          <a:off x="142875" y="57150"/>
          <a:ext cx="800100" cy="800100"/>
        </a:xfrm>
        <a:prstGeom prst="rect">
          <a:avLst/>
        </a:prstGeom>
        <a:noFill/>
        <a:ln w="9525" cmpd="sng">
          <a:noFill/>
        </a:ln>
      </xdr:spPr>
    </xdr:pic>
    <xdr:clientData/>
  </xdr:twoCellAnchor>
  <xdr:twoCellAnchor>
    <xdr:from>
      <xdr:col>61</xdr:col>
      <xdr:colOff>9525</xdr:colOff>
      <xdr:row>0</xdr:row>
      <xdr:rowOff>38100</xdr:rowOff>
    </xdr:from>
    <xdr:to>
      <xdr:col>69</xdr:col>
      <xdr:colOff>66675</xdr:colOff>
      <xdr:row>0</xdr:row>
      <xdr:rowOff>885825</xdr:rowOff>
    </xdr:to>
    <xdr:grpSp>
      <xdr:nvGrpSpPr>
        <xdr:cNvPr id="7" name="Group 83"/>
        <xdr:cNvGrpSpPr>
          <a:grpSpLocks noChangeAspect="1"/>
        </xdr:cNvGrpSpPr>
      </xdr:nvGrpSpPr>
      <xdr:grpSpPr>
        <a:xfrm>
          <a:off x="5819775" y="38100"/>
          <a:ext cx="819150" cy="847725"/>
          <a:chOff x="594" y="4"/>
          <a:chExt cx="92" cy="96"/>
        </a:xfrm>
        <a:solidFill>
          <a:srgbClr val="FFFFFF"/>
        </a:solidFill>
      </xdr:grpSpPr>
      <xdr:sp>
        <xdr:nvSpPr>
          <xdr:cNvPr id="8" name="AutoShape 82"/>
          <xdr:cNvSpPr>
            <a:spLocks noChangeAspect="1"/>
          </xdr:cNvSpPr>
        </xdr:nvSpPr>
        <xdr:spPr>
          <a:xfrm>
            <a:off x="594" y="4"/>
            <a:ext cx="92" cy="9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pic>
        <xdr:nvPicPr>
          <xdr:cNvPr id="9" name="Picture 84"/>
          <xdr:cNvPicPr preferRelativeResize="1">
            <a:picLocks noChangeAspect="1"/>
          </xdr:cNvPicPr>
        </xdr:nvPicPr>
        <xdr:blipFill>
          <a:blip r:embed="rId3"/>
          <a:stretch>
            <a:fillRect/>
          </a:stretch>
        </xdr:blipFill>
        <xdr:spPr>
          <a:xfrm>
            <a:off x="594" y="4"/>
            <a:ext cx="93" cy="9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N77"/>
  <sheetViews>
    <sheetView zoomScalePageLayoutView="0" workbookViewId="0" topLeftCell="A1">
      <selection activeCell="A1" sqref="A1:M1"/>
    </sheetView>
  </sheetViews>
  <sheetFormatPr defaultColWidth="9.140625" defaultRowHeight="15"/>
  <sheetData>
    <row r="1" spans="1:14" ht="18.75">
      <c r="A1" s="46" t="s">
        <v>62</v>
      </c>
      <c r="B1" s="46"/>
      <c r="C1" s="46"/>
      <c r="D1" s="46"/>
      <c r="E1" s="46"/>
      <c r="F1" s="46"/>
      <c r="G1" s="46"/>
      <c r="H1" s="46"/>
      <c r="I1" s="46"/>
      <c r="J1" s="46"/>
      <c r="K1" s="46"/>
      <c r="L1" s="46"/>
      <c r="M1" s="46"/>
      <c r="N1" s="35"/>
    </row>
    <row r="2" spans="1:14" ht="15">
      <c r="A2" s="47" t="s">
        <v>76</v>
      </c>
      <c r="B2" s="47"/>
      <c r="C2" s="47"/>
      <c r="D2" s="47"/>
      <c r="E2" s="47"/>
      <c r="F2" s="47"/>
      <c r="G2" s="47"/>
      <c r="H2" s="47"/>
      <c r="I2" s="47"/>
      <c r="J2" s="47"/>
      <c r="K2" s="47"/>
      <c r="L2" s="47"/>
      <c r="M2" s="47"/>
      <c r="N2" s="34"/>
    </row>
    <row r="3" spans="1:14" ht="15">
      <c r="A3" s="47"/>
      <c r="B3" s="47"/>
      <c r="C3" s="47"/>
      <c r="D3" s="47"/>
      <c r="E3" s="47"/>
      <c r="F3" s="47"/>
      <c r="G3" s="47"/>
      <c r="H3" s="47"/>
      <c r="I3" s="47"/>
      <c r="J3" s="47"/>
      <c r="K3" s="47"/>
      <c r="L3" s="47"/>
      <c r="M3" s="47"/>
      <c r="N3" s="34"/>
    </row>
    <row r="4" spans="1:14" ht="15">
      <c r="A4" s="47"/>
      <c r="B4" s="47"/>
      <c r="C4" s="47"/>
      <c r="D4" s="47"/>
      <c r="E4" s="47"/>
      <c r="F4" s="47"/>
      <c r="G4" s="47"/>
      <c r="H4" s="47"/>
      <c r="I4" s="47"/>
      <c r="J4" s="47"/>
      <c r="K4" s="47"/>
      <c r="L4" s="47"/>
      <c r="M4" s="47"/>
      <c r="N4" s="34"/>
    </row>
    <row r="5" spans="1:14" ht="15">
      <c r="A5" s="47"/>
      <c r="B5" s="47"/>
      <c r="C5" s="47"/>
      <c r="D5" s="47"/>
      <c r="E5" s="47"/>
      <c r="F5" s="47"/>
      <c r="G5" s="47"/>
      <c r="H5" s="47"/>
      <c r="I5" s="47"/>
      <c r="J5" s="47"/>
      <c r="K5" s="47"/>
      <c r="L5" s="47"/>
      <c r="M5" s="47"/>
      <c r="N5" s="34"/>
    </row>
    <row r="6" spans="1:14" ht="15">
      <c r="A6" s="47"/>
      <c r="B6" s="47"/>
      <c r="C6" s="47"/>
      <c r="D6" s="47"/>
      <c r="E6" s="47"/>
      <c r="F6" s="47"/>
      <c r="G6" s="47"/>
      <c r="H6" s="47"/>
      <c r="I6" s="47"/>
      <c r="J6" s="47"/>
      <c r="K6" s="47"/>
      <c r="L6" s="47"/>
      <c r="M6" s="47"/>
      <c r="N6" s="34"/>
    </row>
    <row r="7" spans="1:14" ht="15">
      <c r="A7" s="47"/>
      <c r="B7" s="47"/>
      <c r="C7" s="47"/>
      <c r="D7" s="47"/>
      <c r="E7" s="47"/>
      <c r="F7" s="47"/>
      <c r="G7" s="47"/>
      <c r="H7" s="47"/>
      <c r="I7" s="47"/>
      <c r="J7" s="47"/>
      <c r="K7" s="47"/>
      <c r="L7" s="47"/>
      <c r="M7" s="47"/>
      <c r="N7" s="34"/>
    </row>
    <row r="8" spans="1:14" ht="15">
      <c r="A8" s="47"/>
      <c r="B8" s="47"/>
      <c r="C8" s="47"/>
      <c r="D8" s="47"/>
      <c r="E8" s="47"/>
      <c r="F8" s="47"/>
      <c r="G8" s="47"/>
      <c r="H8" s="47"/>
      <c r="I8" s="47"/>
      <c r="J8" s="47"/>
      <c r="K8" s="47"/>
      <c r="L8" s="47"/>
      <c r="M8" s="47"/>
      <c r="N8" s="34"/>
    </row>
    <row r="9" spans="1:14" ht="15">
      <c r="A9" s="47"/>
      <c r="B9" s="47"/>
      <c r="C9" s="47"/>
      <c r="D9" s="47"/>
      <c r="E9" s="47"/>
      <c r="F9" s="47"/>
      <c r="G9" s="47"/>
      <c r="H9" s="47"/>
      <c r="I9" s="47"/>
      <c r="J9" s="47"/>
      <c r="K9" s="47"/>
      <c r="L9" s="47"/>
      <c r="M9" s="47"/>
      <c r="N9" s="34"/>
    </row>
    <row r="10" spans="1:14" ht="15">
      <c r="A10" s="45"/>
      <c r="B10" s="45"/>
      <c r="C10" s="45"/>
      <c r="D10" s="45"/>
      <c r="E10" s="45"/>
      <c r="F10" s="45"/>
      <c r="G10" s="45"/>
      <c r="H10" s="45"/>
      <c r="I10" s="45"/>
      <c r="J10" s="45"/>
      <c r="K10" s="45"/>
      <c r="L10" s="45"/>
      <c r="M10" s="45"/>
      <c r="N10" s="37"/>
    </row>
    <row r="11" spans="1:14" ht="15">
      <c r="A11" s="41" t="s">
        <v>63</v>
      </c>
      <c r="B11" s="41"/>
      <c r="C11" s="41"/>
      <c r="D11" s="41"/>
      <c r="E11" s="41"/>
      <c r="F11" s="41"/>
      <c r="G11" s="41"/>
      <c r="H11" s="41"/>
      <c r="I11" s="41"/>
      <c r="J11" s="41"/>
      <c r="K11" s="41"/>
      <c r="L11" s="41"/>
      <c r="M11" s="41"/>
      <c r="N11" s="34"/>
    </row>
    <row r="12" spans="1:14" ht="15">
      <c r="A12" s="41"/>
      <c r="B12" s="41"/>
      <c r="C12" s="41"/>
      <c r="D12" s="41"/>
      <c r="E12" s="41"/>
      <c r="F12" s="41"/>
      <c r="G12" s="41"/>
      <c r="H12" s="41"/>
      <c r="I12" s="41"/>
      <c r="J12" s="41"/>
      <c r="K12" s="41"/>
      <c r="L12" s="41"/>
      <c r="M12" s="41"/>
      <c r="N12" s="34"/>
    </row>
    <row r="13" spans="1:14" ht="15">
      <c r="A13" s="41"/>
      <c r="B13" s="41"/>
      <c r="C13" s="41"/>
      <c r="D13" s="41"/>
      <c r="E13" s="41"/>
      <c r="F13" s="41"/>
      <c r="G13" s="41"/>
      <c r="H13" s="41"/>
      <c r="I13" s="41"/>
      <c r="J13" s="41"/>
      <c r="K13" s="41"/>
      <c r="L13" s="41"/>
      <c r="M13" s="41"/>
      <c r="N13" s="34"/>
    </row>
    <row r="14" spans="1:14" ht="15">
      <c r="A14" s="41" t="s">
        <v>64</v>
      </c>
      <c r="B14" s="41"/>
      <c r="C14" s="41"/>
      <c r="D14" s="41"/>
      <c r="E14" s="41"/>
      <c r="F14" s="41"/>
      <c r="G14" s="41"/>
      <c r="H14" s="41"/>
      <c r="I14" s="41"/>
      <c r="J14" s="41"/>
      <c r="K14" s="41"/>
      <c r="L14" s="41"/>
      <c r="M14" s="41"/>
      <c r="N14" s="34"/>
    </row>
    <row r="15" spans="1:14" ht="15">
      <c r="A15" s="41"/>
      <c r="B15" s="41"/>
      <c r="C15" s="41"/>
      <c r="D15" s="41"/>
      <c r="E15" s="41"/>
      <c r="F15" s="41"/>
      <c r="G15" s="41"/>
      <c r="H15" s="41"/>
      <c r="I15" s="41"/>
      <c r="J15" s="41"/>
      <c r="K15" s="41"/>
      <c r="L15" s="41"/>
      <c r="M15" s="41"/>
      <c r="N15" s="34"/>
    </row>
    <row r="16" spans="1:14" ht="15">
      <c r="A16" s="41"/>
      <c r="B16" s="41"/>
      <c r="C16" s="41"/>
      <c r="D16" s="41"/>
      <c r="E16" s="41"/>
      <c r="F16" s="41"/>
      <c r="G16" s="41"/>
      <c r="H16" s="41"/>
      <c r="I16" s="41"/>
      <c r="J16" s="41"/>
      <c r="K16" s="41"/>
      <c r="L16" s="41"/>
      <c r="M16" s="41"/>
      <c r="N16" s="34"/>
    </row>
    <row r="17" spans="1:14" ht="15">
      <c r="A17" s="41" t="s">
        <v>65</v>
      </c>
      <c r="B17" s="41"/>
      <c r="C17" s="41"/>
      <c r="D17" s="41"/>
      <c r="E17" s="41"/>
      <c r="F17" s="41"/>
      <c r="G17" s="41"/>
      <c r="H17" s="41"/>
      <c r="I17" s="41"/>
      <c r="J17" s="41"/>
      <c r="K17" s="41"/>
      <c r="L17" s="41"/>
      <c r="M17" s="41"/>
      <c r="N17" s="34"/>
    </row>
    <row r="18" spans="1:14" ht="15">
      <c r="A18" s="41"/>
      <c r="B18" s="41"/>
      <c r="C18" s="41"/>
      <c r="D18" s="41"/>
      <c r="E18" s="41"/>
      <c r="F18" s="41"/>
      <c r="G18" s="41"/>
      <c r="H18" s="41"/>
      <c r="I18" s="41"/>
      <c r="J18" s="41"/>
      <c r="K18" s="41"/>
      <c r="L18" s="41"/>
      <c r="M18" s="41"/>
      <c r="N18" s="34"/>
    </row>
    <row r="19" spans="1:14" ht="15">
      <c r="A19" s="41"/>
      <c r="B19" s="41"/>
      <c r="C19" s="41"/>
      <c r="D19" s="41"/>
      <c r="E19" s="41"/>
      <c r="F19" s="41"/>
      <c r="G19" s="41"/>
      <c r="H19" s="41"/>
      <c r="I19" s="41"/>
      <c r="J19" s="41"/>
      <c r="K19" s="41"/>
      <c r="L19" s="41"/>
      <c r="M19" s="41"/>
      <c r="N19" s="34"/>
    </row>
    <row r="20" spans="1:14" ht="15">
      <c r="A20" s="41" t="s">
        <v>66</v>
      </c>
      <c r="B20" s="41"/>
      <c r="C20" s="41"/>
      <c r="D20" s="41"/>
      <c r="E20" s="41"/>
      <c r="F20" s="41"/>
      <c r="G20" s="41"/>
      <c r="H20" s="41"/>
      <c r="I20" s="41"/>
      <c r="J20" s="41"/>
      <c r="K20" s="41"/>
      <c r="L20" s="41"/>
      <c r="M20" s="41"/>
      <c r="N20" s="34"/>
    </row>
    <row r="21" spans="1:14" ht="15">
      <c r="A21" s="41"/>
      <c r="B21" s="41"/>
      <c r="C21" s="41"/>
      <c r="D21" s="41"/>
      <c r="E21" s="41"/>
      <c r="F21" s="41"/>
      <c r="G21" s="41"/>
      <c r="H21" s="41"/>
      <c r="I21" s="41"/>
      <c r="J21" s="41"/>
      <c r="K21" s="41"/>
      <c r="L21" s="41"/>
      <c r="M21" s="41"/>
      <c r="N21" s="34"/>
    </row>
    <row r="22" spans="1:14" ht="15">
      <c r="A22" s="41"/>
      <c r="B22" s="41"/>
      <c r="C22" s="41"/>
      <c r="D22" s="41"/>
      <c r="E22" s="41"/>
      <c r="F22" s="41"/>
      <c r="G22" s="41"/>
      <c r="H22" s="41"/>
      <c r="I22" s="41"/>
      <c r="J22" s="41"/>
      <c r="K22" s="41"/>
      <c r="L22" s="41"/>
      <c r="M22" s="41"/>
      <c r="N22" s="34"/>
    </row>
    <row r="23" spans="1:14" ht="15">
      <c r="A23" s="41" t="s">
        <v>67</v>
      </c>
      <c r="B23" s="41"/>
      <c r="C23" s="41"/>
      <c r="D23" s="41"/>
      <c r="E23" s="41"/>
      <c r="F23" s="41"/>
      <c r="G23" s="41"/>
      <c r="H23" s="41"/>
      <c r="I23" s="41"/>
      <c r="J23" s="41"/>
      <c r="K23" s="41"/>
      <c r="L23" s="41"/>
      <c r="M23" s="41"/>
      <c r="N23" s="34"/>
    </row>
    <row r="24" spans="1:14" ht="15">
      <c r="A24" s="41"/>
      <c r="B24" s="41"/>
      <c r="C24" s="41"/>
      <c r="D24" s="41"/>
      <c r="E24" s="41"/>
      <c r="F24" s="41"/>
      <c r="G24" s="41"/>
      <c r="H24" s="41"/>
      <c r="I24" s="41"/>
      <c r="J24" s="41"/>
      <c r="K24" s="41"/>
      <c r="L24" s="41"/>
      <c r="M24" s="41"/>
      <c r="N24" s="34"/>
    </row>
    <row r="25" spans="1:14" ht="15">
      <c r="A25" s="41"/>
      <c r="B25" s="41"/>
      <c r="C25" s="41"/>
      <c r="D25" s="41"/>
      <c r="E25" s="41"/>
      <c r="F25" s="41"/>
      <c r="G25" s="41"/>
      <c r="H25" s="41"/>
      <c r="I25" s="41"/>
      <c r="J25" s="41"/>
      <c r="K25" s="41"/>
      <c r="L25" s="41"/>
      <c r="M25" s="41"/>
      <c r="N25" s="34"/>
    </row>
    <row r="26" spans="1:14" ht="15">
      <c r="A26" s="41" t="s">
        <v>68</v>
      </c>
      <c r="B26" s="41"/>
      <c r="C26" s="41"/>
      <c r="D26" s="41"/>
      <c r="E26" s="41"/>
      <c r="F26" s="41"/>
      <c r="G26" s="41"/>
      <c r="H26" s="41"/>
      <c r="I26" s="41"/>
      <c r="J26" s="41"/>
      <c r="K26" s="41"/>
      <c r="L26" s="41"/>
      <c r="M26" s="41"/>
      <c r="N26" s="34"/>
    </row>
    <row r="27" spans="1:14" ht="15">
      <c r="A27" s="41"/>
      <c r="B27" s="41"/>
      <c r="C27" s="41"/>
      <c r="D27" s="41"/>
      <c r="E27" s="41"/>
      <c r="F27" s="41"/>
      <c r="G27" s="41"/>
      <c r="H27" s="41"/>
      <c r="I27" s="41"/>
      <c r="J27" s="41"/>
      <c r="K27" s="41"/>
      <c r="L27" s="41"/>
      <c r="M27" s="41"/>
      <c r="N27" s="34"/>
    </row>
    <row r="28" spans="1:14" ht="15">
      <c r="A28" s="41" t="s">
        <v>74</v>
      </c>
      <c r="B28" s="41"/>
      <c r="C28" s="41"/>
      <c r="D28" s="41"/>
      <c r="E28" s="41"/>
      <c r="F28" s="41"/>
      <c r="G28" s="41"/>
      <c r="H28" s="41"/>
      <c r="I28" s="41"/>
      <c r="J28" s="41"/>
      <c r="K28" s="41"/>
      <c r="L28" s="41"/>
      <c r="M28" s="41"/>
      <c r="N28" s="34"/>
    </row>
    <row r="29" spans="1:14" ht="15">
      <c r="A29" s="41"/>
      <c r="B29" s="41"/>
      <c r="C29" s="41"/>
      <c r="D29" s="41"/>
      <c r="E29" s="41"/>
      <c r="F29" s="41"/>
      <c r="G29" s="41"/>
      <c r="H29" s="41"/>
      <c r="I29" s="41"/>
      <c r="J29" s="41"/>
      <c r="K29" s="41"/>
      <c r="L29" s="41"/>
      <c r="M29" s="41"/>
      <c r="N29" s="34"/>
    </row>
    <row r="30" spans="1:14" ht="15">
      <c r="A30" s="43" t="s">
        <v>69</v>
      </c>
      <c r="B30" s="43"/>
      <c r="C30" s="43"/>
      <c r="D30" s="43"/>
      <c r="E30" s="43"/>
      <c r="F30" s="43"/>
      <c r="G30" s="43"/>
      <c r="H30" s="43"/>
      <c r="I30" s="43"/>
      <c r="J30" s="43"/>
      <c r="K30" s="43"/>
      <c r="L30" s="43"/>
      <c r="M30" s="43"/>
      <c r="N30" s="34"/>
    </row>
    <row r="31" spans="1:14" ht="15">
      <c r="A31" s="43"/>
      <c r="B31" s="43"/>
      <c r="C31" s="43"/>
      <c r="D31" s="43"/>
      <c r="E31" s="43"/>
      <c r="F31" s="43"/>
      <c r="G31" s="43"/>
      <c r="H31" s="43"/>
      <c r="I31" s="43"/>
      <c r="J31" s="43"/>
      <c r="K31" s="43"/>
      <c r="L31" s="43"/>
      <c r="M31" s="43"/>
      <c r="N31" s="34"/>
    </row>
    <row r="32" spans="1:13" ht="15">
      <c r="A32" s="41" t="s">
        <v>70</v>
      </c>
      <c r="B32" s="41"/>
      <c r="C32" s="41"/>
      <c r="D32" s="41"/>
      <c r="E32" s="41"/>
      <c r="F32" s="41"/>
      <c r="G32" s="41"/>
      <c r="H32" s="41"/>
      <c r="I32" s="41"/>
      <c r="J32" s="41"/>
      <c r="K32" s="41"/>
      <c r="L32" s="41"/>
      <c r="M32" s="41"/>
    </row>
    <row r="33" spans="1:13" ht="15">
      <c r="A33" s="41"/>
      <c r="B33" s="41"/>
      <c r="C33" s="41"/>
      <c r="D33" s="41"/>
      <c r="E33" s="41"/>
      <c r="F33" s="41"/>
      <c r="G33" s="41"/>
      <c r="H33" s="41"/>
      <c r="I33" s="41"/>
      <c r="J33" s="41"/>
      <c r="K33" s="41"/>
      <c r="L33" s="41"/>
      <c r="M33" s="41"/>
    </row>
    <row r="34" spans="1:13" ht="15">
      <c r="A34" s="41" t="s">
        <v>71</v>
      </c>
      <c r="B34" s="41"/>
      <c r="C34" s="41"/>
      <c r="D34" s="41"/>
      <c r="E34" s="41"/>
      <c r="F34" s="41"/>
      <c r="G34" s="41"/>
      <c r="H34" s="41"/>
      <c r="I34" s="41"/>
      <c r="J34" s="41"/>
      <c r="K34" s="41"/>
      <c r="L34" s="41"/>
      <c r="M34" s="41"/>
    </row>
    <row r="35" spans="1:13" ht="15">
      <c r="A35" s="41"/>
      <c r="B35" s="41"/>
      <c r="C35" s="41"/>
      <c r="D35" s="41"/>
      <c r="E35" s="41"/>
      <c r="F35" s="41"/>
      <c r="G35" s="41"/>
      <c r="H35" s="41"/>
      <c r="I35" s="41"/>
      <c r="J35" s="41"/>
      <c r="K35" s="41"/>
      <c r="L35" s="41"/>
      <c r="M35" s="41"/>
    </row>
    <row r="36" spans="1:13" ht="15">
      <c r="A36" s="41" t="s">
        <v>72</v>
      </c>
      <c r="B36" s="41"/>
      <c r="C36" s="41"/>
      <c r="D36" s="41"/>
      <c r="E36" s="41"/>
      <c r="F36" s="41"/>
      <c r="G36" s="41"/>
      <c r="H36" s="41"/>
      <c r="I36" s="41"/>
      <c r="J36" s="41"/>
      <c r="K36" s="41"/>
      <c r="L36" s="41"/>
      <c r="M36" s="41"/>
    </row>
    <row r="37" spans="1:13" ht="15">
      <c r="A37" s="41"/>
      <c r="B37" s="41"/>
      <c r="C37" s="41"/>
      <c r="D37" s="41"/>
      <c r="E37" s="41"/>
      <c r="F37" s="41"/>
      <c r="G37" s="41"/>
      <c r="H37" s="41"/>
      <c r="I37" s="41"/>
      <c r="J37" s="41"/>
      <c r="K37" s="41"/>
      <c r="L37" s="41"/>
      <c r="M37" s="41"/>
    </row>
    <row r="38" spans="1:13" ht="15">
      <c r="A38" s="41"/>
      <c r="B38" s="41"/>
      <c r="C38" s="41"/>
      <c r="D38" s="41"/>
      <c r="E38" s="41"/>
      <c r="F38" s="41"/>
      <c r="G38" s="41"/>
      <c r="H38" s="41"/>
      <c r="I38" s="41"/>
      <c r="J38" s="41"/>
      <c r="K38" s="41"/>
      <c r="L38" s="41"/>
      <c r="M38" s="41"/>
    </row>
    <row r="39" spans="1:13" ht="15">
      <c r="A39" s="36"/>
      <c r="B39" s="36"/>
      <c r="C39" s="36"/>
      <c r="D39" s="36"/>
      <c r="E39" s="36"/>
      <c r="F39" s="36"/>
      <c r="G39" s="36"/>
      <c r="H39" s="36"/>
      <c r="I39" s="36"/>
      <c r="J39" s="36"/>
      <c r="K39" s="36"/>
      <c r="L39" s="36"/>
      <c r="M39" s="36"/>
    </row>
    <row r="40" spans="1:13" ht="15">
      <c r="A40" s="44" t="s">
        <v>79</v>
      </c>
      <c r="B40" s="44"/>
      <c r="C40" s="44"/>
      <c r="D40" s="44"/>
      <c r="E40" s="44"/>
      <c r="F40" s="44"/>
      <c r="G40" s="44"/>
      <c r="H40" s="44"/>
      <c r="I40" s="44"/>
      <c r="J40" s="44"/>
      <c r="K40" s="44"/>
      <c r="L40" s="44"/>
      <c r="M40" s="44"/>
    </row>
    <row r="41" spans="1:13" ht="15" customHeight="1">
      <c r="A41" s="44"/>
      <c r="B41" s="44"/>
      <c r="C41" s="44"/>
      <c r="D41" s="44"/>
      <c r="E41" s="44"/>
      <c r="F41" s="44"/>
      <c r="G41" s="44"/>
      <c r="H41" s="44"/>
      <c r="I41" s="44"/>
      <c r="J41" s="44"/>
      <c r="K41" s="44"/>
      <c r="L41" s="44"/>
      <c r="M41" s="44"/>
    </row>
    <row r="42" spans="1:13" ht="15">
      <c r="A42" s="41" t="s">
        <v>73</v>
      </c>
      <c r="B42" s="41"/>
      <c r="C42" s="41"/>
      <c r="D42" s="41"/>
      <c r="E42" s="41"/>
      <c r="F42" s="41"/>
      <c r="G42" s="41"/>
      <c r="H42" s="41"/>
      <c r="I42" s="41"/>
      <c r="J42" s="41"/>
      <c r="K42" s="41"/>
      <c r="L42" s="41"/>
      <c r="M42" s="41"/>
    </row>
    <row r="43" spans="1:13" ht="15">
      <c r="A43" s="41"/>
      <c r="B43" s="41"/>
      <c r="C43" s="41"/>
      <c r="D43" s="41"/>
      <c r="E43" s="41"/>
      <c r="F43" s="41"/>
      <c r="G43" s="41"/>
      <c r="H43" s="41"/>
      <c r="I43" s="41"/>
      <c r="J43" s="41"/>
      <c r="K43" s="41"/>
      <c r="L43" s="41"/>
      <c r="M43" s="41"/>
    </row>
    <row r="44" spans="1:13" ht="15">
      <c r="A44" s="41" t="s">
        <v>75</v>
      </c>
      <c r="B44" s="41"/>
      <c r="C44" s="41"/>
      <c r="D44" s="41"/>
      <c r="E44" s="41"/>
      <c r="F44" s="41"/>
      <c r="G44" s="41"/>
      <c r="H44" s="41"/>
      <c r="I44" s="41"/>
      <c r="J44" s="41"/>
      <c r="K44" s="41"/>
      <c r="L44" s="41"/>
      <c r="M44" s="41"/>
    </row>
    <row r="45" spans="1:13" ht="15">
      <c r="A45" s="41"/>
      <c r="B45" s="41"/>
      <c r="C45" s="41"/>
      <c r="D45" s="41"/>
      <c r="E45" s="41"/>
      <c r="F45" s="41"/>
      <c r="G45" s="41"/>
      <c r="H45" s="41"/>
      <c r="I45" s="41"/>
      <c r="J45" s="41"/>
      <c r="K45" s="41"/>
      <c r="L45" s="41"/>
      <c r="M45" s="41"/>
    </row>
    <row r="46" spans="1:13" ht="15">
      <c r="A46" s="41"/>
      <c r="B46" s="41"/>
      <c r="C46" s="41"/>
      <c r="D46" s="41"/>
      <c r="E46" s="41"/>
      <c r="F46" s="41"/>
      <c r="G46" s="41"/>
      <c r="H46" s="41"/>
      <c r="I46" s="41"/>
      <c r="J46" s="41"/>
      <c r="K46" s="41"/>
      <c r="L46" s="41"/>
      <c r="M46" s="41"/>
    </row>
    <row r="47" spans="1:13" ht="15">
      <c r="A47" s="41"/>
      <c r="B47" s="41"/>
      <c r="C47" s="41"/>
      <c r="D47" s="41"/>
      <c r="E47" s="41"/>
      <c r="F47" s="41"/>
      <c r="G47" s="41"/>
      <c r="H47" s="41"/>
      <c r="I47" s="41"/>
      <c r="J47" s="41"/>
      <c r="K47" s="41"/>
      <c r="L47" s="41"/>
      <c r="M47" s="41"/>
    </row>
    <row r="48" spans="1:13" ht="15">
      <c r="A48" s="41"/>
      <c r="B48" s="41"/>
      <c r="C48" s="41"/>
      <c r="D48" s="41"/>
      <c r="E48" s="41"/>
      <c r="F48" s="41"/>
      <c r="G48" s="41"/>
      <c r="H48" s="41"/>
      <c r="I48" s="41"/>
      <c r="J48" s="41"/>
      <c r="K48" s="41"/>
      <c r="L48" s="41"/>
      <c r="M48" s="41"/>
    </row>
    <row r="49" spans="1:13" ht="15">
      <c r="A49" s="42" t="s">
        <v>77</v>
      </c>
      <c r="B49" s="42"/>
      <c r="C49" s="42"/>
      <c r="D49" s="42"/>
      <c r="E49" s="42"/>
      <c r="F49" s="42"/>
      <c r="G49" s="42"/>
      <c r="H49" s="42"/>
      <c r="I49" s="42"/>
      <c r="J49" s="42"/>
      <c r="K49" s="42"/>
      <c r="L49" s="42"/>
      <c r="M49" s="42"/>
    </row>
    <row r="50" spans="1:13" ht="15">
      <c r="A50" s="42"/>
      <c r="B50" s="42"/>
      <c r="C50" s="42"/>
      <c r="D50" s="42"/>
      <c r="E50" s="42"/>
      <c r="F50" s="42"/>
      <c r="G50" s="42"/>
      <c r="H50" s="42"/>
      <c r="I50" s="42"/>
      <c r="J50" s="42"/>
      <c r="K50" s="42"/>
      <c r="L50" s="42"/>
      <c r="M50" s="42"/>
    </row>
    <row r="51" spans="1:13" ht="15">
      <c r="A51" s="42"/>
      <c r="B51" s="42"/>
      <c r="C51" s="42"/>
      <c r="D51" s="42"/>
      <c r="E51" s="42"/>
      <c r="F51" s="42"/>
      <c r="G51" s="42"/>
      <c r="H51" s="42"/>
      <c r="I51" s="42"/>
      <c r="J51" s="42"/>
      <c r="K51" s="42"/>
      <c r="L51" s="42"/>
      <c r="M51" s="42"/>
    </row>
    <row r="52" spans="1:13" ht="15">
      <c r="A52" s="42"/>
      <c r="B52" s="42"/>
      <c r="C52" s="42"/>
      <c r="D52" s="42"/>
      <c r="E52" s="42"/>
      <c r="F52" s="42"/>
      <c r="G52" s="42"/>
      <c r="H52" s="42"/>
      <c r="I52" s="42"/>
      <c r="J52" s="42"/>
      <c r="K52" s="42"/>
      <c r="L52" s="42"/>
      <c r="M52" s="42"/>
    </row>
    <row r="53" spans="1:13" ht="15">
      <c r="A53" s="39" t="s">
        <v>78</v>
      </c>
      <c r="B53" s="40"/>
      <c r="C53" s="40"/>
      <c r="D53" s="40"/>
      <c r="E53" s="40"/>
      <c r="F53" s="40"/>
      <c r="G53" s="40"/>
      <c r="H53" s="40"/>
      <c r="I53" s="40"/>
      <c r="J53" s="40"/>
      <c r="K53" s="40"/>
      <c r="L53" s="40"/>
      <c r="M53" s="40"/>
    </row>
    <row r="54" spans="1:13" ht="15">
      <c r="A54" s="40"/>
      <c r="B54" s="40"/>
      <c r="C54" s="40"/>
      <c r="D54" s="40"/>
      <c r="E54" s="40"/>
      <c r="F54" s="40"/>
      <c r="G54" s="40"/>
      <c r="H54" s="40"/>
      <c r="I54" s="40"/>
      <c r="J54" s="40"/>
      <c r="K54" s="40"/>
      <c r="L54" s="40"/>
      <c r="M54" s="40"/>
    </row>
    <row r="55" spans="1:13" ht="15">
      <c r="A55" s="40"/>
      <c r="B55" s="40"/>
      <c r="C55" s="40"/>
      <c r="D55" s="40"/>
      <c r="E55" s="40"/>
      <c r="F55" s="40"/>
      <c r="G55" s="40"/>
      <c r="H55" s="40"/>
      <c r="I55" s="40"/>
      <c r="J55" s="40"/>
      <c r="K55" s="40"/>
      <c r="L55" s="40"/>
      <c r="M55" s="40"/>
    </row>
    <row r="56" spans="1:13" ht="15">
      <c r="A56" s="40"/>
      <c r="B56" s="40"/>
      <c r="C56" s="40"/>
      <c r="D56" s="40"/>
      <c r="E56" s="40"/>
      <c r="F56" s="40"/>
      <c r="G56" s="40"/>
      <c r="H56" s="40"/>
      <c r="I56" s="40"/>
      <c r="J56" s="40"/>
      <c r="K56" s="40"/>
      <c r="L56" s="40"/>
      <c r="M56" s="40"/>
    </row>
    <row r="57" spans="1:13" ht="15">
      <c r="A57" s="40"/>
      <c r="B57" s="40"/>
      <c r="C57" s="40"/>
      <c r="D57" s="40"/>
      <c r="E57" s="40"/>
      <c r="F57" s="40"/>
      <c r="G57" s="40"/>
      <c r="H57" s="40"/>
      <c r="I57" s="40"/>
      <c r="J57" s="40"/>
      <c r="K57" s="40"/>
      <c r="L57" s="40"/>
      <c r="M57" s="40"/>
    </row>
    <row r="58" spans="1:13" ht="15">
      <c r="A58" s="40"/>
      <c r="B58" s="40"/>
      <c r="C58" s="40"/>
      <c r="D58" s="40"/>
      <c r="E58" s="40"/>
      <c r="F58" s="40"/>
      <c r="G58" s="40"/>
      <c r="H58" s="40"/>
      <c r="I58" s="40"/>
      <c r="J58" s="40"/>
      <c r="K58" s="40"/>
      <c r="L58" s="40"/>
      <c r="M58" s="40"/>
    </row>
    <row r="77" spans="1:3" ht="15">
      <c r="A77" s="48" t="s">
        <v>82</v>
      </c>
      <c r="B77" s="48"/>
      <c r="C77" s="48"/>
    </row>
  </sheetData>
  <sheetProtection password="ABCA" sheet="1" selectLockedCells="1"/>
  <mergeCells count="20">
    <mergeCell ref="A10:M10"/>
    <mergeCell ref="A1:M1"/>
    <mergeCell ref="A2:M9"/>
    <mergeCell ref="A11:M13"/>
    <mergeCell ref="A14:M16"/>
    <mergeCell ref="A77:C77"/>
    <mergeCell ref="A32:M33"/>
    <mergeCell ref="A34:M35"/>
    <mergeCell ref="A42:M43"/>
    <mergeCell ref="A44:M48"/>
    <mergeCell ref="A53:M58"/>
    <mergeCell ref="A20:M22"/>
    <mergeCell ref="A17:M19"/>
    <mergeCell ref="A23:M25"/>
    <mergeCell ref="A28:M29"/>
    <mergeCell ref="A36:M38"/>
    <mergeCell ref="A49:M52"/>
    <mergeCell ref="A26:M27"/>
    <mergeCell ref="A30:M31"/>
    <mergeCell ref="A40:M41"/>
  </mergeCells>
  <printOptions/>
  <pageMargins left="0.7" right="0.7" top="0.75" bottom="0.75" header="0.3" footer="0.3"/>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codeName="shtTemplate">
    <pageSetUpPr fitToPage="1"/>
  </sheetPr>
  <dimension ref="A1:CO56"/>
  <sheetViews>
    <sheetView tabSelected="1" zoomScale="130" zoomScaleNormal="130" zoomScalePageLayoutView="0" workbookViewId="0" topLeftCell="A5">
      <selection activeCell="R5" sqref="R5:AT6"/>
    </sheetView>
  </sheetViews>
  <sheetFormatPr defaultColWidth="1.421875" defaultRowHeight="15"/>
  <cols>
    <col min="1" max="49" width="1.421875" style="1" customWidth="1"/>
    <col min="50" max="50" width="3.7109375" style="1" customWidth="1"/>
    <col min="51" max="53" width="1.421875" style="1" customWidth="1"/>
    <col min="54" max="16384" width="1.421875" style="1" customWidth="1"/>
  </cols>
  <sheetData>
    <row r="1" ht="105" customHeight="1">
      <c r="BT1" s="5"/>
    </row>
    <row r="2" ht="15">
      <c r="BT2" s="5"/>
    </row>
    <row r="3" spans="1:93" ht="13.5" customHeight="1">
      <c r="A3" s="149" t="s">
        <v>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
      <c r="BU3" s="2"/>
      <c r="BV3" s="2"/>
      <c r="BW3" s="2"/>
      <c r="BX3" s="2"/>
      <c r="BY3" s="2"/>
      <c r="BZ3" s="2"/>
      <c r="CA3" s="2"/>
      <c r="CB3" s="2"/>
      <c r="CC3" s="2"/>
      <c r="CD3" s="2"/>
      <c r="CE3" s="2"/>
      <c r="CF3" s="2"/>
      <c r="CG3" s="2"/>
      <c r="CH3" s="2"/>
      <c r="CI3" s="2"/>
      <c r="CJ3" s="2"/>
      <c r="CK3" s="2"/>
      <c r="CL3" s="2"/>
      <c r="CM3" s="2"/>
      <c r="CN3" s="2"/>
      <c r="CO3" s="2"/>
    </row>
    <row r="4" spans="1:93" ht="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
      <c r="BU4" s="2"/>
      <c r="BV4" s="2"/>
      <c r="BW4" s="2"/>
      <c r="BX4" s="2"/>
      <c r="BY4" s="2"/>
      <c r="BZ4" s="2"/>
      <c r="CA4" s="2"/>
      <c r="CB4" s="2"/>
      <c r="CC4" s="2"/>
      <c r="CD4" s="2"/>
      <c r="CE4" s="2"/>
      <c r="CF4" s="2"/>
      <c r="CG4" s="2"/>
      <c r="CH4" s="2"/>
      <c r="CI4" s="2"/>
      <c r="CJ4" s="2"/>
      <c r="CK4" s="2"/>
      <c r="CL4" s="2"/>
      <c r="CM4" s="2"/>
      <c r="CN4" s="2"/>
      <c r="CO4" s="2"/>
    </row>
    <row r="5" spans="1:72" ht="15">
      <c r="A5" s="150"/>
      <c r="B5" s="48"/>
      <c r="C5" s="48"/>
      <c r="D5" s="130" t="s">
        <v>1</v>
      </c>
      <c r="E5" s="48"/>
      <c r="F5" s="48"/>
      <c r="G5" s="48"/>
      <c r="H5" s="48"/>
      <c r="I5" s="48"/>
      <c r="J5" s="48"/>
      <c r="K5" s="48"/>
      <c r="L5" s="48"/>
      <c r="M5" s="48"/>
      <c r="N5" s="48"/>
      <c r="O5" s="48"/>
      <c r="P5" s="48"/>
      <c r="Q5" s="55"/>
      <c r="R5" s="154"/>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32" t="s">
        <v>58</v>
      </c>
      <c r="AV5" s="48"/>
      <c r="AW5" s="48"/>
      <c r="AX5" s="48"/>
      <c r="AY5" s="55"/>
      <c r="AZ5" s="141"/>
      <c r="BA5" s="142"/>
      <c r="BB5" s="142"/>
      <c r="BC5" s="142"/>
      <c r="BD5" s="142"/>
      <c r="BE5" s="142"/>
      <c r="BF5" s="142"/>
      <c r="BG5" s="142"/>
      <c r="BH5" s="142"/>
      <c r="BI5" s="142"/>
      <c r="BJ5" s="142"/>
      <c r="BK5" s="142"/>
      <c r="BL5" s="142"/>
      <c r="BM5" s="142"/>
      <c r="BN5" s="142"/>
      <c r="BO5" s="142"/>
      <c r="BP5" s="142"/>
      <c r="BQ5" s="142"/>
      <c r="BR5" s="142"/>
      <c r="BS5" s="142"/>
      <c r="BT5" s="5"/>
    </row>
    <row r="6" spans="1:72" ht="12" customHeight="1">
      <c r="A6" s="48"/>
      <c r="B6" s="48"/>
      <c r="C6" s="48"/>
      <c r="D6" s="130" t="s">
        <v>2</v>
      </c>
      <c r="E6" s="130"/>
      <c r="F6" s="130"/>
      <c r="G6" s="130"/>
      <c r="H6" s="130"/>
      <c r="I6" s="130"/>
      <c r="J6" s="130"/>
      <c r="K6" s="130"/>
      <c r="L6" s="130"/>
      <c r="M6" s="130"/>
      <c r="N6" s="130"/>
      <c r="O6" s="130"/>
      <c r="P6" s="130"/>
      <c r="Q6" s="131"/>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55"/>
      <c r="AV6" s="48"/>
      <c r="AW6" s="48"/>
      <c r="AX6" s="48"/>
      <c r="AY6" s="55"/>
      <c r="AZ6" s="143"/>
      <c r="BA6" s="143"/>
      <c r="BB6" s="143"/>
      <c r="BC6" s="143"/>
      <c r="BD6" s="143"/>
      <c r="BE6" s="143"/>
      <c r="BF6" s="143"/>
      <c r="BG6" s="143"/>
      <c r="BH6" s="143"/>
      <c r="BI6" s="143"/>
      <c r="BJ6" s="143"/>
      <c r="BK6" s="143"/>
      <c r="BL6" s="143"/>
      <c r="BM6" s="143"/>
      <c r="BN6" s="143"/>
      <c r="BO6" s="143"/>
      <c r="BP6" s="143"/>
      <c r="BQ6" s="143"/>
      <c r="BR6" s="143"/>
      <c r="BS6" s="143"/>
      <c r="BT6" s="5"/>
    </row>
    <row r="7" spans="1:93" ht="19.5" customHeight="1" thickBot="1">
      <c r="A7" s="150" t="s">
        <v>3</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
      <c r="BU7" s="2"/>
      <c r="BV7" s="2"/>
      <c r="BW7" s="2"/>
      <c r="BX7" s="2"/>
      <c r="BY7" s="2"/>
      <c r="BZ7" s="2"/>
      <c r="CA7" s="2"/>
      <c r="CB7" s="2"/>
      <c r="CC7" s="2"/>
      <c r="CD7" s="2"/>
      <c r="CE7" s="2"/>
      <c r="CF7" s="2"/>
      <c r="CG7" s="2"/>
      <c r="CH7" s="2"/>
      <c r="CI7" s="2"/>
      <c r="CJ7" s="2"/>
      <c r="CK7" s="2"/>
      <c r="CL7" s="2"/>
      <c r="CM7" s="2"/>
      <c r="CN7" s="2"/>
      <c r="CO7" s="2"/>
    </row>
    <row r="8" spans="1:93" ht="19.5" customHeight="1" thickBot="1">
      <c r="A8" s="151"/>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35" t="s">
        <v>4</v>
      </c>
      <c r="AK8" s="136"/>
      <c r="AL8" s="136"/>
      <c r="AM8" s="136"/>
      <c r="AN8" s="136"/>
      <c r="AO8" s="136"/>
      <c r="AP8" s="136"/>
      <c r="AQ8" s="136"/>
      <c r="AR8" s="136"/>
      <c r="AS8" s="136"/>
      <c r="AT8" s="136"/>
      <c r="AU8" s="136"/>
      <c r="AV8" s="136"/>
      <c r="AW8" s="136"/>
      <c r="AX8" s="136"/>
      <c r="AY8" s="136"/>
      <c r="AZ8" s="136"/>
      <c r="BA8" s="137"/>
      <c r="BB8" s="135" t="s">
        <v>5</v>
      </c>
      <c r="BC8" s="136"/>
      <c r="BD8" s="136"/>
      <c r="BE8" s="136"/>
      <c r="BF8" s="136"/>
      <c r="BG8" s="136"/>
      <c r="BH8" s="136"/>
      <c r="BI8" s="136"/>
      <c r="BJ8" s="136"/>
      <c r="BK8" s="136"/>
      <c r="BL8" s="136"/>
      <c r="BM8" s="136"/>
      <c r="BN8" s="136"/>
      <c r="BO8" s="136"/>
      <c r="BP8" s="136"/>
      <c r="BQ8" s="136"/>
      <c r="BR8" s="136"/>
      <c r="BS8" s="137"/>
      <c r="BT8" s="4"/>
      <c r="BU8" s="2"/>
      <c r="BV8" s="2"/>
      <c r="BW8" s="2"/>
      <c r="BX8" s="2"/>
      <c r="BY8" s="2"/>
      <c r="BZ8" s="2"/>
      <c r="CA8" s="2"/>
      <c r="CB8" s="2"/>
      <c r="CC8" s="2"/>
      <c r="CD8" s="2"/>
      <c r="CE8" s="2"/>
      <c r="CF8" s="2"/>
      <c r="CG8" s="2"/>
      <c r="CH8" s="2"/>
      <c r="CI8" s="2"/>
      <c r="CJ8" s="2"/>
      <c r="CK8" s="2"/>
      <c r="CL8" s="2"/>
      <c r="CM8" s="2"/>
      <c r="CN8" s="2"/>
      <c r="CO8" s="2"/>
    </row>
    <row r="9" spans="1:72" ht="19.5" customHeight="1">
      <c r="A9" s="138"/>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40"/>
      <c r="AJ9" s="164" t="s">
        <v>60</v>
      </c>
      <c r="AK9" s="139"/>
      <c r="AL9" s="139"/>
      <c r="AM9" s="139"/>
      <c r="AN9" s="139"/>
      <c r="AO9" s="139"/>
      <c r="AP9" s="139"/>
      <c r="AQ9" s="139"/>
      <c r="AR9" s="139"/>
      <c r="AS9" s="139"/>
      <c r="AT9" s="139"/>
      <c r="AU9" s="139"/>
      <c r="AV9" s="139"/>
      <c r="AW9" s="139"/>
      <c r="AX9" s="139"/>
      <c r="AY9" s="139"/>
      <c r="AZ9" s="139"/>
      <c r="BA9" s="140"/>
      <c r="BB9" s="73" t="s">
        <v>7</v>
      </c>
      <c r="BC9" s="74"/>
      <c r="BD9" s="74"/>
      <c r="BE9" s="74"/>
      <c r="BF9" s="74"/>
      <c r="BG9" s="74"/>
      <c r="BH9" s="74"/>
      <c r="BI9" s="74"/>
      <c r="BJ9" s="74"/>
      <c r="BK9" s="74"/>
      <c r="BL9" s="74"/>
      <c r="BM9" s="74"/>
      <c r="BN9" s="74"/>
      <c r="BO9" s="74"/>
      <c r="BP9" s="74"/>
      <c r="BQ9" s="74"/>
      <c r="BR9" s="74"/>
      <c r="BS9" s="75"/>
      <c r="BT9" s="5"/>
    </row>
    <row r="10" spans="1:72" s="3" customFormat="1" ht="19.5" customHeight="1">
      <c r="A10" s="157" t="s">
        <v>6</v>
      </c>
      <c r="B10" s="158"/>
      <c r="C10" s="158"/>
      <c r="D10" s="158"/>
      <c r="E10" s="158"/>
      <c r="F10" s="158"/>
      <c r="G10" s="158"/>
      <c r="H10" s="158"/>
      <c r="I10" s="158"/>
      <c r="J10" s="158"/>
      <c r="K10" s="158"/>
      <c r="L10" s="158"/>
      <c r="M10" s="158"/>
      <c r="N10" s="158"/>
      <c r="O10" s="158"/>
      <c r="P10" s="159"/>
      <c r="Q10" s="160"/>
      <c r="R10" s="160"/>
      <c r="S10" s="160"/>
      <c r="T10" s="160"/>
      <c r="U10" s="160"/>
      <c r="V10" s="160"/>
      <c r="W10" s="160"/>
      <c r="X10" s="160"/>
      <c r="Y10" s="160"/>
      <c r="Z10" s="160"/>
      <c r="AA10" s="160"/>
      <c r="AB10" s="160"/>
      <c r="AC10" s="160"/>
      <c r="AD10" s="160"/>
      <c r="AE10" s="160"/>
      <c r="AF10" s="160"/>
      <c r="AG10" s="160"/>
      <c r="AH10" s="57"/>
      <c r="AI10" s="153"/>
      <c r="AJ10" s="165"/>
      <c r="AK10" s="48"/>
      <c r="AL10" s="48"/>
      <c r="AM10" s="48"/>
      <c r="AN10" s="48"/>
      <c r="AO10" s="48"/>
      <c r="AP10" s="48"/>
      <c r="AQ10" s="48"/>
      <c r="AR10" s="48"/>
      <c r="AS10" s="48"/>
      <c r="AT10" s="48"/>
      <c r="AU10" s="48"/>
      <c r="AV10" s="48"/>
      <c r="AW10" s="48"/>
      <c r="AX10" s="48"/>
      <c r="AY10" s="48"/>
      <c r="AZ10" s="48"/>
      <c r="BA10" s="166"/>
      <c r="BB10" s="76"/>
      <c r="BC10" s="76"/>
      <c r="BD10" s="76"/>
      <c r="BE10" s="76"/>
      <c r="BF10" s="76"/>
      <c r="BG10" s="76"/>
      <c r="BH10" s="76"/>
      <c r="BI10" s="76"/>
      <c r="BJ10" s="76"/>
      <c r="BK10" s="76"/>
      <c r="BL10" s="76"/>
      <c r="BM10" s="76"/>
      <c r="BN10" s="76"/>
      <c r="BO10" s="76"/>
      <c r="BP10" s="76"/>
      <c r="BQ10" s="76"/>
      <c r="BR10" s="76"/>
      <c r="BS10" s="77"/>
      <c r="BT10" s="9"/>
    </row>
    <row r="11" spans="1:72" s="3" customFormat="1" ht="19.5" customHeight="1" thickBot="1">
      <c r="A11" s="161"/>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3"/>
      <c r="AJ11" s="167"/>
      <c r="AK11" s="162"/>
      <c r="AL11" s="162"/>
      <c r="AM11" s="162"/>
      <c r="AN11" s="162"/>
      <c r="AO11" s="162"/>
      <c r="AP11" s="80"/>
      <c r="AQ11" s="80"/>
      <c r="AR11" s="80"/>
      <c r="AS11" s="80"/>
      <c r="AT11" s="80"/>
      <c r="AU11" s="80"/>
      <c r="AV11" s="78"/>
      <c r="AW11" s="162"/>
      <c r="AX11" s="162"/>
      <c r="AY11" s="162"/>
      <c r="AZ11" s="162"/>
      <c r="BA11" s="163"/>
      <c r="BB11" s="78"/>
      <c r="BC11" s="78"/>
      <c r="BD11" s="78"/>
      <c r="BE11" s="78"/>
      <c r="BF11" s="78"/>
      <c r="BG11" s="78"/>
      <c r="BH11" s="78"/>
      <c r="BI11" s="78"/>
      <c r="BJ11" s="78"/>
      <c r="BK11" s="78"/>
      <c r="BL11" s="78"/>
      <c r="BM11" s="78"/>
      <c r="BN11" s="78"/>
      <c r="BO11" s="78"/>
      <c r="BP11" s="78"/>
      <c r="BQ11" s="78"/>
      <c r="BR11" s="78"/>
      <c r="BS11" s="79"/>
      <c r="BT11" s="9"/>
    </row>
    <row r="12" spans="1:72" ht="18.75" customHeight="1">
      <c r="A12" s="168" t="s">
        <v>9</v>
      </c>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70"/>
      <c r="AJ12" s="93">
        <v>0.04</v>
      </c>
      <c r="AK12" s="94"/>
      <c r="AL12" s="94"/>
      <c r="AM12" s="94"/>
      <c r="AN12" s="94"/>
      <c r="AO12" s="94"/>
      <c r="AP12" s="94"/>
      <c r="AQ12" s="94"/>
      <c r="AR12" s="94"/>
      <c r="AS12" s="94"/>
      <c r="AT12" s="94"/>
      <c r="AU12" s="94"/>
      <c r="AV12" s="94"/>
      <c r="AW12" s="94"/>
      <c r="AX12" s="94"/>
      <c r="AY12" s="94"/>
      <c r="AZ12" s="94"/>
      <c r="BA12" s="95"/>
      <c r="BB12" s="133"/>
      <c r="BC12" s="86"/>
      <c r="BD12" s="86"/>
      <c r="BE12" s="86"/>
      <c r="BF12" s="86"/>
      <c r="BG12" s="134"/>
      <c r="BH12" s="114"/>
      <c r="BI12" s="115"/>
      <c r="BJ12" s="115"/>
      <c r="BK12" s="115"/>
      <c r="BL12" s="115"/>
      <c r="BM12" s="115"/>
      <c r="BN12" s="85" t="s">
        <v>8</v>
      </c>
      <c r="BO12" s="86"/>
      <c r="BP12" s="86"/>
      <c r="BQ12" s="86"/>
      <c r="BR12" s="86"/>
      <c r="BS12" s="116"/>
      <c r="BT12" s="5"/>
    </row>
    <row r="13" spans="1:72" ht="18.75" customHeight="1">
      <c r="A13" s="126" t="s">
        <v>10</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8"/>
      <c r="AJ13" s="145" t="s">
        <v>11</v>
      </c>
      <c r="AK13" s="146"/>
      <c r="AL13" s="69"/>
      <c r="AM13" s="59"/>
      <c r="AN13" s="59"/>
      <c r="AO13" s="59"/>
      <c r="AP13" s="59"/>
      <c r="AQ13" s="59"/>
      <c r="AR13" s="59"/>
      <c r="AS13" s="59"/>
      <c r="AT13" s="59"/>
      <c r="AU13" s="59"/>
      <c r="AV13" s="59"/>
      <c r="AW13" s="59"/>
      <c r="AX13" s="59"/>
      <c r="AY13" s="59"/>
      <c r="AZ13" s="59"/>
      <c r="BA13" s="60"/>
      <c r="BB13" s="145" t="s">
        <v>11</v>
      </c>
      <c r="BC13" s="62"/>
      <c r="BD13" s="70">
        <f>AL13</f>
        <v>0</v>
      </c>
      <c r="BE13" s="81"/>
      <c r="BF13" s="82"/>
      <c r="BG13" s="82"/>
      <c r="BH13" s="82"/>
      <c r="BI13" s="82"/>
      <c r="BJ13" s="82"/>
      <c r="BK13" s="82"/>
      <c r="BL13" s="82"/>
      <c r="BM13" s="82"/>
      <c r="BN13" s="82"/>
      <c r="BO13" s="82"/>
      <c r="BP13" s="82"/>
      <c r="BQ13" s="82"/>
      <c r="BR13" s="82"/>
      <c r="BS13" s="83"/>
      <c r="BT13" s="5"/>
    </row>
    <row r="14" spans="1:72" ht="18.75" customHeight="1">
      <c r="A14" s="126" t="s">
        <v>12</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8"/>
      <c r="AJ14" s="61"/>
      <c r="AK14" s="62"/>
      <c r="AL14" s="58"/>
      <c r="AM14" s="59"/>
      <c r="AN14" s="59"/>
      <c r="AO14" s="59"/>
      <c r="AP14" s="59"/>
      <c r="AQ14" s="59"/>
      <c r="AR14" s="59"/>
      <c r="AS14" s="59"/>
      <c r="AT14" s="59"/>
      <c r="AU14" s="59"/>
      <c r="AV14" s="59"/>
      <c r="AW14" s="59"/>
      <c r="AX14" s="59"/>
      <c r="AY14" s="59"/>
      <c r="AZ14" s="59"/>
      <c r="BA14" s="60"/>
      <c r="BB14" s="61"/>
      <c r="BC14" s="62"/>
      <c r="BD14" s="70">
        <f>AL14</f>
        <v>0</v>
      </c>
      <c r="BE14" s="71"/>
      <c r="BF14" s="71"/>
      <c r="BG14" s="71"/>
      <c r="BH14" s="71"/>
      <c r="BI14" s="71"/>
      <c r="BJ14" s="71"/>
      <c r="BK14" s="71"/>
      <c r="BL14" s="71"/>
      <c r="BM14" s="71"/>
      <c r="BN14" s="71"/>
      <c r="BO14" s="71"/>
      <c r="BP14" s="71"/>
      <c r="BQ14" s="71"/>
      <c r="BR14" s="71"/>
      <c r="BS14" s="84"/>
      <c r="BT14" s="5"/>
    </row>
    <row r="15" spans="1:72" ht="18.75" customHeight="1">
      <c r="A15" s="126" t="s">
        <v>13</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8"/>
      <c r="AJ15" s="61"/>
      <c r="AK15" s="62"/>
      <c r="AL15" s="58"/>
      <c r="AM15" s="59"/>
      <c r="AN15" s="59"/>
      <c r="AO15" s="59"/>
      <c r="AP15" s="59"/>
      <c r="AQ15" s="59"/>
      <c r="AR15" s="59"/>
      <c r="AS15" s="59"/>
      <c r="AT15" s="59"/>
      <c r="AU15" s="59"/>
      <c r="AV15" s="59"/>
      <c r="AW15" s="59"/>
      <c r="AX15" s="59"/>
      <c r="AY15" s="59"/>
      <c r="AZ15" s="59"/>
      <c r="BA15" s="60"/>
      <c r="BB15" s="61"/>
      <c r="BC15" s="62"/>
      <c r="BD15" s="70">
        <f>AL15</f>
        <v>0</v>
      </c>
      <c r="BE15" s="71"/>
      <c r="BF15" s="71"/>
      <c r="BG15" s="71"/>
      <c r="BH15" s="71"/>
      <c r="BI15" s="71"/>
      <c r="BJ15" s="71"/>
      <c r="BK15" s="71"/>
      <c r="BL15" s="71"/>
      <c r="BM15" s="71"/>
      <c r="BN15" s="71"/>
      <c r="BO15" s="71"/>
      <c r="BP15" s="71"/>
      <c r="BQ15" s="71"/>
      <c r="BR15" s="71"/>
      <c r="BS15" s="84"/>
      <c r="BT15" s="5"/>
    </row>
    <row r="16" spans="1:72" ht="18.75" customHeight="1">
      <c r="A16" s="126" t="s">
        <v>14</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8"/>
      <c r="AJ16" s="61"/>
      <c r="AK16" s="62"/>
      <c r="AL16" s="58"/>
      <c r="AM16" s="59"/>
      <c r="AN16" s="59"/>
      <c r="AO16" s="59"/>
      <c r="AP16" s="59"/>
      <c r="AQ16" s="59"/>
      <c r="AR16" s="59"/>
      <c r="AS16" s="59"/>
      <c r="AT16" s="59"/>
      <c r="AU16" s="59"/>
      <c r="AV16" s="59"/>
      <c r="AW16" s="59"/>
      <c r="AX16" s="59"/>
      <c r="AY16" s="59"/>
      <c r="AZ16" s="59"/>
      <c r="BA16" s="60"/>
      <c r="BB16" s="61"/>
      <c r="BC16" s="62"/>
      <c r="BD16" s="70">
        <f>AL16</f>
        <v>0</v>
      </c>
      <c r="BE16" s="71"/>
      <c r="BF16" s="71"/>
      <c r="BG16" s="71"/>
      <c r="BH16" s="71"/>
      <c r="BI16" s="71"/>
      <c r="BJ16" s="71"/>
      <c r="BK16" s="71"/>
      <c r="BL16" s="71"/>
      <c r="BM16" s="71"/>
      <c r="BN16" s="71"/>
      <c r="BO16" s="71"/>
      <c r="BP16" s="71"/>
      <c r="BQ16" s="71"/>
      <c r="BR16" s="71"/>
      <c r="BS16" s="84"/>
      <c r="BT16" s="5"/>
    </row>
    <row r="17" spans="1:72" ht="18.75" customHeight="1">
      <c r="A17" s="126" t="s">
        <v>59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8"/>
      <c r="AJ17" s="61"/>
      <c r="AK17" s="62"/>
      <c r="AL17" s="70">
        <f>SUM(AL13:BA16)</f>
        <v>0</v>
      </c>
      <c r="AM17" s="71"/>
      <c r="AN17" s="71"/>
      <c r="AO17" s="71"/>
      <c r="AP17" s="71"/>
      <c r="AQ17" s="71"/>
      <c r="AR17" s="71"/>
      <c r="AS17" s="71"/>
      <c r="AT17" s="71"/>
      <c r="AU17" s="71"/>
      <c r="AV17" s="71"/>
      <c r="AW17" s="71"/>
      <c r="AX17" s="71"/>
      <c r="AY17" s="71"/>
      <c r="AZ17" s="71"/>
      <c r="BA17" s="72"/>
      <c r="BB17" s="61"/>
      <c r="BC17" s="62"/>
      <c r="BD17" s="70">
        <f>SUM(BD13:BS16)</f>
        <v>0</v>
      </c>
      <c r="BE17" s="71"/>
      <c r="BF17" s="71"/>
      <c r="BG17" s="71"/>
      <c r="BH17" s="71"/>
      <c r="BI17" s="71"/>
      <c r="BJ17" s="71"/>
      <c r="BK17" s="71"/>
      <c r="BL17" s="71"/>
      <c r="BM17" s="71"/>
      <c r="BN17" s="71"/>
      <c r="BO17" s="71"/>
      <c r="BP17" s="71"/>
      <c r="BQ17" s="71"/>
      <c r="BR17" s="71"/>
      <c r="BS17" s="84"/>
      <c r="BT17" s="5"/>
    </row>
    <row r="18" spans="1:72" ht="18.75" customHeight="1">
      <c r="A18" s="126" t="s">
        <v>15</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8"/>
      <c r="AJ18" s="61"/>
      <c r="AK18" s="62"/>
      <c r="AL18" s="70">
        <f>AL17*AJ12</f>
        <v>0</v>
      </c>
      <c r="AM18" s="71"/>
      <c r="AN18" s="71"/>
      <c r="AO18" s="71"/>
      <c r="AP18" s="71"/>
      <c r="AQ18" s="71"/>
      <c r="AR18" s="71"/>
      <c r="AS18" s="71"/>
      <c r="AT18" s="71"/>
      <c r="AU18" s="71"/>
      <c r="AV18" s="71"/>
      <c r="AW18" s="71"/>
      <c r="AX18" s="71"/>
      <c r="AY18" s="71"/>
      <c r="AZ18" s="71"/>
      <c r="BA18" s="72"/>
      <c r="BB18" s="61"/>
      <c r="BC18" s="62"/>
      <c r="BD18" s="70">
        <f>BD17*(BH12/100)</f>
        <v>0</v>
      </c>
      <c r="BE18" s="71"/>
      <c r="BF18" s="71"/>
      <c r="BG18" s="71"/>
      <c r="BH18" s="71"/>
      <c r="BI18" s="71"/>
      <c r="BJ18" s="71"/>
      <c r="BK18" s="71"/>
      <c r="BL18" s="71"/>
      <c r="BM18" s="71"/>
      <c r="BN18" s="71"/>
      <c r="BO18" s="71"/>
      <c r="BP18" s="71"/>
      <c r="BQ18" s="71"/>
      <c r="BR18" s="71"/>
      <c r="BS18" s="84"/>
      <c r="BT18" s="5"/>
    </row>
    <row r="19" spans="1:72" ht="18.75" customHeight="1">
      <c r="A19" s="126" t="s">
        <v>16</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8"/>
      <c r="AJ19" s="61"/>
      <c r="AK19" s="62"/>
      <c r="AL19" s="58"/>
      <c r="AM19" s="59"/>
      <c r="AN19" s="59"/>
      <c r="AO19" s="59"/>
      <c r="AP19" s="59"/>
      <c r="AQ19" s="59"/>
      <c r="AR19" s="59"/>
      <c r="AS19" s="59"/>
      <c r="AT19" s="59"/>
      <c r="AU19" s="59"/>
      <c r="AV19" s="59"/>
      <c r="AW19" s="59"/>
      <c r="AX19" s="59"/>
      <c r="AY19" s="59"/>
      <c r="AZ19" s="59"/>
      <c r="BA19" s="60"/>
      <c r="BB19" s="61"/>
      <c r="BC19" s="62"/>
      <c r="BD19" s="63"/>
      <c r="BE19" s="64"/>
      <c r="BF19" s="64"/>
      <c r="BG19" s="64"/>
      <c r="BH19" s="64"/>
      <c r="BI19" s="64"/>
      <c r="BJ19" s="64"/>
      <c r="BK19" s="64"/>
      <c r="BL19" s="64"/>
      <c r="BM19" s="64"/>
      <c r="BN19" s="64"/>
      <c r="BO19" s="64"/>
      <c r="BP19" s="64"/>
      <c r="BQ19" s="64"/>
      <c r="BR19" s="64"/>
      <c r="BS19" s="65"/>
      <c r="BT19" s="5"/>
    </row>
    <row r="20" spans="1:72" ht="18.75" customHeight="1">
      <c r="A20" s="126" t="s">
        <v>17</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8"/>
      <c r="AJ20" s="61"/>
      <c r="AK20" s="62"/>
      <c r="AL20" s="70">
        <f>AL18-AL19</f>
        <v>0</v>
      </c>
      <c r="AM20" s="71"/>
      <c r="AN20" s="71"/>
      <c r="AO20" s="71"/>
      <c r="AP20" s="71"/>
      <c r="AQ20" s="71"/>
      <c r="AR20" s="71"/>
      <c r="AS20" s="71"/>
      <c r="AT20" s="71"/>
      <c r="AU20" s="71"/>
      <c r="AV20" s="71"/>
      <c r="AW20" s="71"/>
      <c r="AX20" s="71"/>
      <c r="AY20" s="71"/>
      <c r="AZ20" s="71"/>
      <c r="BA20" s="72"/>
      <c r="BB20" s="61"/>
      <c r="BC20" s="62"/>
      <c r="BD20" s="63"/>
      <c r="BE20" s="64"/>
      <c r="BF20" s="64"/>
      <c r="BG20" s="64"/>
      <c r="BH20" s="64"/>
      <c r="BI20" s="64"/>
      <c r="BJ20" s="64"/>
      <c r="BK20" s="64"/>
      <c r="BL20" s="64"/>
      <c r="BM20" s="64"/>
      <c r="BN20" s="64"/>
      <c r="BO20" s="64"/>
      <c r="BP20" s="64"/>
      <c r="BQ20" s="64"/>
      <c r="BR20" s="64"/>
      <c r="BS20" s="65"/>
      <c r="BT20" s="5"/>
    </row>
    <row r="21" spans="1:72" ht="18.75" customHeight="1">
      <c r="A21" s="144" t="s">
        <v>29</v>
      </c>
      <c r="B21" s="127"/>
      <c r="C21" s="127"/>
      <c r="D21" s="172" t="s">
        <v>22</v>
      </c>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3"/>
      <c r="AJ21" s="61"/>
      <c r="AK21" s="62"/>
      <c r="AL21" s="27"/>
      <c r="AM21" s="28"/>
      <c r="AN21" s="28"/>
      <c r="AO21" s="28"/>
      <c r="AP21" s="28"/>
      <c r="AQ21" s="28"/>
      <c r="AR21" s="28"/>
      <c r="AS21" s="28"/>
      <c r="AT21" s="28"/>
      <c r="AU21" s="28"/>
      <c r="AV21" s="28"/>
      <c r="AW21" s="28"/>
      <c r="AX21" s="28"/>
      <c r="AY21" s="28"/>
      <c r="AZ21" s="28"/>
      <c r="BA21" s="28"/>
      <c r="BB21" s="61"/>
      <c r="BC21" s="62"/>
      <c r="BD21" s="103"/>
      <c r="BE21" s="104"/>
      <c r="BF21" s="104"/>
      <c r="BG21" s="104"/>
      <c r="BH21" s="104"/>
      <c r="BI21" s="104"/>
      <c r="BJ21" s="104"/>
      <c r="BK21" s="104"/>
      <c r="BL21" s="104"/>
      <c r="BM21" s="104"/>
      <c r="BN21" s="104"/>
      <c r="BO21" s="104"/>
      <c r="BP21" s="104"/>
      <c r="BQ21" s="104"/>
      <c r="BR21" s="104"/>
      <c r="BS21" s="105"/>
      <c r="BT21" s="5"/>
    </row>
    <row r="22" spans="1:72" ht="18.75" customHeight="1">
      <c r="A22" s="174" t="s">
        <v>18</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8"/>
      <c r="AJ22" s="61"/>
      <c r="AK22" s="62"/>
      <c r="AL22" s="58"/>
      <c r="AM22" s="59"/>
      <c r="AN22" s="59"/>
      <c r="AO22" s="59"/>
      <c r="AP22" s="59"/>
      <c r="AQ22" s="59"/>
      <c r="AR22" s="59"/>
      <c r="AS22" s="59"/>
      <c r="AT22" s="59"/>
      <c r="AU22" s="59"/>
      <c r="AV22" s="59"/>
      <c r="AW22" s="59"/>
      <c r="AX22" s="59"/>
      <c r="AY22" s="59"/>
      <c r="AZ22" s="59"/>
      <c r="BA22" s="60"/>
      <c r="BB22" s="61"/>
      <c r="BC22" s="62"/>
      <c r="BD22" s="58"/>
      <c r="BE22" s="59"/>
      <c r="BF22" s="59"/>
      <c r="BG22" s="59"/>
      <c r="BH22" s="59"/>
      <c r="BI22" s="59"/>
      <c r="BJ22" s="59"/>
      <c r="BK22" s="59"/>
      <c r="BL22" s="59"/>
      <c r="BM22" s="59"/>
      <c r="BN22" s="59"/>
      <c r="BO22" s="59"/>
      <c r="BP22" s="59"/>
      <c r="BQ22" s="59"/>
      <c r="BR22" s="59"/>
      <c r="BS22" s="66"/>
      <c r="BT22" s="5"/>
    </row>
    <row r="23" spans="1:72" ht="18.75" customHeight="1">
      <c r="A23" s="126" t="s">
        <v>19</v>
      </c>
      <c r="B23" s="127"/>
      <c r="C23" s="127"/>
      <c r="D23" s="127"/>
      <c r="E23" s="127"/>
      <c r="F23" s="127"/>
      <c r="G23" s="127"/>
      <c r="H23" s="127"/>
      <c r="I23" s="127"/>
      <c r="J23" s="127"/>
      <c r="K23" s="127"/>
      <c r="L23" s="127"/>
      <c r="M23" s="127"/>
      <c r="N23" s="127"/>
      <c r="O23" s="127"/>
      <c r="P23" s="127"/>
      <c r="Q23" s="67"/>
      <c r="R23" s="67"/>
      <c r="S23" s="67"/>
      <c r="T23" s="67"/>
      <c r="U23" s="67"/>
      <c r="V23" s="67"/>
      <c r="W23" s="67"/>
      <c r="X23" s="67"/>
      <c r="Y23" s="67"/>
      <c r="Z23" s="67"/>
      <c r="AA23" s="67"/>
      <c r="AB23" s="67"/>
      <c r="AC23" s="67"/>
      <c r="AD23" s="67"/>
      <c r="AE23" s="67"/>
      <c r="AF23" s="67"/>
      <c r="AG23" s="67"/>
      <c r="AH23" s="67"/>
      <c r="AI23" s="68"/>
      <c r="AJ23" s="61"/>
      <c r="AK23" s="62"/>
      <c r="AL23" s="58"/>
      <c r="AM23" s="59"/>
      <c r="AN23" s="59"/>
      <c r="AO23" s="59"/>
      <c r="AP23" s="59"/>
      <c r="AQ23" s="59"/>
      <c r="AR23" s="59"/>
      <c r="AS23" s="59"/>
      <c r="AT23" s="59"/>
      <c r="AU23" s="59"/>
      <c r="AV23" s="59"/>
      <c r="AW23" s="59"/>
      <c r="AX23" s="59"/>
      <c r="AY23" s="59"/>
      <c r="AZ23" s="59"/>
      <c r="BA23" s="60"/>
      <c r="BB23" s="61"/>
      <c r="BC23" s="62"/>
      <c r="BD23" s="58"/>
      <c r="BE23" s="59"/>
      <c r="BF23" s="59"/>
      <c r="BG23" s="59"/>
      <c r="BH23" s="59"/>
      <c r="BI23" s="59"/>
      <c r="BJ23" s="59"/>
      <c r="BK23" s="59"/>
      <c r="BL23" s="59"/>
      <c r="BM23" s="59"/>
      <c r="BN23" s="59"/>
      <c r="BO23" s="59"/>
      <c r="BP23" s="59"/>
      <c r="BQ23" s="59"/>
      <c r="BR23" s="59"/>
      <c r="BS23" s="66"/>
      <c r="BT23" s="5"/>
    </row>
    <row r="24" spans="1:72" ht="18.75" customHeight="1">
      <c r="A24" s="126" t="s">
        <v>20</v>
      </c>
      <c r="B24" s="127"/>
      <c r="C24" s="127"/>
      <c r="D24" s="127"/>
      <c r="E24" s="127"/>
      <c r="F24" s="127"/>
      <c r="G24" s="127"/>
      <c r="H24" s="127"/>
      <c r="I24" s="127"/>
      <c r="J24" s="127"/>
      <c r="K24" s="127"/>
      <c r="L24" s="127"/>
      <c r="M24" s="127"/>
      <c r="N24" s="127"/>
      <c r="O24" s="127"/>
      <c r="P24" s="127"/>
      <c r="Q24" s="67"/>
      <c r="R24" s="67"/>
      <c r="S24" s="67"/>
      <c r="T24" s="67"/>
      <c r="U24" s="67"/>
      <c r="V24" s="67"/>
      <c r="W24" s="67"/>
      <c r="X24" s="67"/>
      <c r="Y24" s="67"/>
      <c r="Z24" s="67"/>
      <c r="AA24" s="67"/>
      <c r="AB24" s="67"/>
      <c r="AC24" s="67"/>
      <c r="AD24" s="67"/>
      <c r="AE24" s="67"/>
      <c r="AF24" s="67"/>
      <c r="AG24" s="67"/>
      <c r="AH24" s="67"/>
      <c r="AI24" s="68"/>
      <c r="AJ24" s="61"/>
      <c r="AK24" s="62"/>
      <c r="AL24" s="58"/>
      <c r="AM24" s="59"/>
      <c r="AN24" s="59"/>
      <c r="AO24" s="59"/>
      <c r="AP24" s="59"/>
      <c r="AQ24" s="59"/>
      <c r="AR24" s="59"/>
      <c r="AS24" s="59"/>
      <c r="AT24" s="59"/>
      <c r="AU24" s="59"/>
      <c r="AV24" s="59"/>
      <c r="AW24" s="59"/>
      <c r="AX24" s="59"/>
      <c r="AY24" s="59"/>
      <c r="AZ24" s="59"/>
      <c r="BA24" s="60"/>
      <c r="BB24" s="61"/>
      <c r="BC24" s="62"/>
      <c r="BD24" s="58"/>
      <c r="BE24" s="59"/>
      <c r="BF24" s="59"/>
      <c r="BG24" s="59"/>
      <c r="BH24" s="59"/>
      <c r="BI24" s="59"/>
      <c r="BJ24" s="59"/>
      <c r="BK24" s="59"/>
      <c r="BL24" s="59"/>
      <c r="BM24" s="59"/>
      <c r="BN24" s="59"/>
      <c r="BO24" s="59"/>
      <c r="BP24" s="59"/>
      <c r="BQ24" s="59"/>
      <c r="BR24" s="59"/>
      <c r="BS24" s="66"/>
      <c r="BT24" s="5"/>
    </row>
    <row r="25" spans="1:72" ht="18.75" customHeight="1" thickBot="1">
      <c r="A25" s="123" t="s">
        <v>21</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5"/>
      <c r="AJ25" s="175" t="s">
        <v>11</v>
      </c>
      <c r="AK25" s="176"/>
      <c r="AL25" s="96">
        <f>SUM(AL18,AL22,AL23,AL24)</f>
        <v>0</v>
      </c>
      <c r="AM25" s="97"/>
      <c r="AN25" s="97"/>
      <c r="AO25" s="97"/>
      <c r="AP25" s="97"/>
      <c r="AQ25" s="97"/>
      <c r="AR25" s="97"/>
      <c r="AS25" s="97"/>
      <c r="AT25" s="97"/>
      <c r="AU25" s="97"/>
      <c r="AV25" s="97"/>
      <c r="AW25" s="97"/>
      <c r="AX25" s="97"/>
      <c r="AY25" s="97"/>
      <c r="AZ25" s="97"/>
      <c r="BA25" s="171"/>
      <c r="BB25" s="175" t="s">
        <v>11</v>
      </c>
      <c r="BC25" s="176"/>
      <c r="BD25" s="96">
        <f>SUM(BD18,BD22,BD23,BD24)</f>
        <v>0</v>
      </c>
      <c r="BE25" s="97"/>
      <c r="BF25" s="97"/>
      <c r="BG25" s="97"/>
      <c r="BH25" s="97"/>
      <c r="BI25" s="97"/>
      <c r="BJ25" s="97"/>
      <c r="BK25" s="97"/>
      <c r="BL25" s="97"/>
      <c r="BM25" s="97"/>
      <c r="BN25" s="97"/>
      <c r="BO25" s="97"/>
      <c r="BP25" s="97"/>
      <c r="BQ25" s="97"/>
      <c r="BR25" s="97"/>
      <c r="BS25" s="98"/>
      <c r="BT25" s="5"/>
    </row>
    <row r="26" spans="1:93" s="5" customFormat="1" ht="15" customHeight="1">
      <c r="A26" s="99" t="s">
        <v>23</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
      <c r="BU26" s="6"/>
      <c r="BV26" s="6"/>
      <c r="BW26" s="6"/>
      <c r="BX26" s="6"/>
      <c r="BY26" s="6"/>
      <c r="BZ26" s="6"/>
      <c r="CA26" s="6"/>
      <c r="CB26" s="6"/>
      <c r="CC26" s="6"/>
      <c r="CD26" s="6"/>
      <c r="CE26" s="6"/>
      <c r="CF26" s="6"/>
      <c r="CG26" s="6"/>
      <c r="CH26" s="6"/>
      <c r="CI26" s="6"/>
      <c r="CJ26" s="6"/>
      <c r="CK26" s="6"/>
      <c r="CL26" s="6"/>
      <c r="CM26" s="6"/>
      <c r="CN26" s="6"/>
      <c r="CO26" s="6"/>
    </row>
    <row r="27" spans="1:93" s="5" customFormat="1" ht="1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
      <c r="BU27" s="6"/>
      <c r="BV27" s="6"/>
      <c r="BW27" s="6"/>
      <c r="BX27" s="6"/>
      <c r="BY27" s="6"/>
      <c r="BZ27" s="6"/>
      <c r="CA27" s="6"/>
      <c r="CB27" s="6"/>
      <c r="CC27" s="6"/>
      <c r="CD27" s="6"/>
      <c r="CE27" s="6"/>
      <c r="CF27" s="6"/>
      <c r="CG27" s="6"/>
      <c r="CH27" s="6"/>
      <c r="CI27" s="6"/>
      <c r="CJ27" s="6"/>
      <c r="CK27" s="6"/>
      <c r="CL27" s="6"/>
      <c r="CM27" s="6"/>
      <c r="CN27" s="6"/>
      <c r="CO27" s="6"/>
    </row>
    <row r="28" spans="1:71" s="5" customFormat="1" ht="18.75" customHeight="1">
      <c r="A28" s="56" t="s">
        <v>24</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3" t="s">
        <v>25</v>
      </c>
      <c r="AN28" s="53"/>
      <c r="AO28" s="53"/>
      <c r="AP28" s="53"/>
      <c r="AQ28" s="53"/>
      <c r="AR28" s="53"/>
      <c r="AS28" s="53"/>
      <c r="AT28" s="53"/>
      <c r="AU28" s="53"/>
      <c r="AV28" s="53"/>
      <c r="AW28" s="53"/>
      <c r="AX28" s="53"/>
      <c r="AY28" s="53"/>
      <c r="AZ28" s="53"/>
      <c r="BA28" s="53"/>
      <c r="BB28" s="49" t="s">
        <v>11</v>
      </c>
      <c r="BC28" s="50"/>
      <c r="BD28" s="87">
        <f>BD25</f>
        <v>0</v>
      </c>
      <c r="BE28" s="88"/>
      <c r="BF28" s="88"/>
      <c r="BG28" s="88"/>
      <c r="BH28" s="88"/>
      <c r="BI28" s="88"/>
      <c r="BJ28" s="88"/>
      <c r="BK28" s="88"/>
      <c r="BL28" s="88"/>
      <c r="BM28" s="88"/>
      <c r="BN28" s="88"/>
      <c r="BO28" s="88"/>
      <c r="BP28" s="88"/>
      <c r="BQ28" s="88"/>
      <c r="BR28" s="88"/>
      <c r="BS28" s="89"/>
    </row>
    <row r="29" spans="1:71" s="5" customFormat="1" ht="18.75" customHeight="1">
      <c r="A29" s="54" t="s">
        <v>0</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7" t="s">
        <v>26</v>
      </c>
      <c r="AN29" s="7"/>
      <c r="AO29" s="7"/>
      <c r="AP29" s="7"/>
      <c r="AQ29" s="7"/>
      <c r="AR29" s="7"/>
      <c r="AS29" s="7"/>
      <c r="AT29" s="7"/>
      <c r="AU29" s="7"/>
      <c r="AV29" s="7"/>
      <c r="AW29" s="7"/>
      <c r="AX29" s="7"/>
      <c r="AY29" s="7"/>
      <c r="AZ29" s="7"/>
      <c r="BA29" s="7"/>
      <c r="BB29" s="49" t="s">
        <v>11</v>
      </c>
      <c r="BC29" s="50"/>
      <c r="BD29" s="90">
        <f>AL25</f>
        <v>0</v>
      </c>
      <c r="BE29" s="91"/>
      <c r="BF29" s="91"/>
      <c r="BG29" s="91"/>
      <c r="BH29" s="91"/>
      <c r="BI29" s="91"/>
      <c r="BJ29" s="91"/>
      <c r="BK29" s="91"/>
      <c r="BL29" s="91"/>
      <c r="BM29" s="91"/>
      <c r="BN29" s="91"/>
      <c r="BO29" s="91"/>
      <c r="BP29" s="91"/>
      <c r="BQ29" s="91"/>
      <c r="BR29" s="91"/>
      <c r="BS29" s="92"/>
    </row>
    <row r="30" spans="1:71" s="5" customFormat="1" ht="18.75" customHeight="1">
      <c r="A30" s="112" t="s">
        <v>84</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53" t="s">
        <v>27</v>
      </c>
      <c r="AN30" s="53"/>
      <c r="AO30" s="53"/>
      <c r="AP30" s="53"/>
      <c r="AQ30" s="53"/>
      <c r="AR30" s="53"/>
      <c r="AS30" s="53"/>
      <c r="AT30" s="53"/>
      <c r="AU30" s="53"/>
      <c r="AV30" s="53"/>
      <c r="AW30" s="53"/>
      <c r="AX30" s="53"/>
      <c r="AY30" s="53"/>
      <c r="AZ30" s="53"/>
      <c r="BA30" s="53"/>
      <c r="BB30" s="49" t="s">
        <v>11</v>
      </c>
      <c r="BC30" s="50"/>
      <c r="BD30" s="90">
        <f>IF((BD25-AL25)&lt;0,0,BD25-AL25)</f>
        <v>0</v>
      </c>
      <c r="BE30" s="91"/>
      <c r="BF30" s="91"/>
      <c r="BG30" s="91"/>
      <c r="BH30" s="91"/>
      <c r="BI30" s="91"/>
      <c r="BJ30" s="91"/>
      <c r="BK30" s="91"/>
      <c r="BL30" s="91"/>
      <c r="BM30" s="91"/>
      <c r="BN30" s="91"/>
      <c r="BO30" s="91"/>
      <c r="BP30" s="91"/>
      <c r="BQ30" s="91"/>
      <c r="BR30" s="91"/>
      <c r="BS30" s="92"/>
    </row>
    <row r="31" spans="1:71" s="5" customFormat="1" ht="18.75" customHeight="1">
      <c r="A31" s="51"/>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t="s">
        <v>83</v>
      </c>
      <c r="AN31" s="53"/>
      <c r="AO31" s="53"/>
      <c r="AP31" s="53"/>
      <c r="AQ31" s="53"/>
      <c r="AR31" s="53"/>
      <c r="AS31" s="53"/>
      <c r="AT31" s="53"/>
      <c r="AU31" s="53"/>
      <c r="AV31" s="53"/>
      <c r="AW31" s="53"/>
      <c r="AX31" s="53"/>
      <c r="AY31" s="53"/>
      <c r="AZ31" s="53"/>
      <c r="BA31" s="53"/>
      <c r="BB31" s="49" t="s">
        <v>11</v>
      </c>
      <c r="BC31" s="50"/>
      <c r="BD31" s="90">
        <f>IF((BD30)&gt;0,5,0)</f>
        <v>0</v>
      </c>
      <c r="BE31" s="91"/>
      <c r="BF31" s="91"/>
      <c r="BG31" s="91"/>
      <c r="BH31" s="91"/>
      <c r="BI31" s="91"/>
      <c r="BJ31" s="91"/>
      <c r="BK31" s="91"/>
      <c r="BL31" s="91"/>
      <c r="BM31" s="91"/>
      <c r="BN31" s="91"/>
      <c r="BO31" s="91"/>
      <c r="BP31" s="91"/>
      <c r="BQ31" s="91"/>
      <c r="BR31" s="91"/>
      <c r="BS31" s="92"/>
    </row>
    <row r="32" spans="1:71" s="5" customFormat="1" ht="18.75" customHeight="1">
      <c r="A32" s="51"/>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3" t="s">
        <v>85</v>
      </c>
      <c r="AN32" s="53"/>
      <c r="AO32" s="53"/>
      <c r="AP32" s="53"/>
      <c r="AQ32" s="53"/>
      <c r="AR32" s="53"/>
      <c r="AS32" s="53"/>
      <c r="AT32" s="53"/>
      <c r="AU32" s="53"/>
      <c r="AV32" s="53"/>
      <c r="AW32" s="53"/>
      <c r="AX32" s="53"/>
      <c r="AY32" s="53"/>
      <c r="AZ32" s="53"/>
      <c r="BA32" s="53"/>
      <c r="BB32" s="49" t="s">
        <v>11</v>
      </c>
      <c r="BC32" s="50"/>
      <c r="BD32" s="90">
        <f>SUM(BD30:BS31)</f>
        <v>0</v>
      </c>
      <c r="BE32" s="91"/>
      <c r="BF32" s="91"/>
      <c r="BG32" s="91"/>
      <c r="BH32" s="91"/>
      <c r="BI32" s="91"/>
      <c r="BJ32" s="91"/>
      <c r="BK32" s="91"/>
      <c r="BL32" s="91"/>
      <c r="BM32" s="91"/>
      <c r="BN32" s="91"/>
      <c r="BO32" s="91"/>
      <c r="BP32" s="91"/>
      <c r="BQ32" s="91"/>
      <c r="BR32" s="91"/>
      <c r="BS32" s="92"/>
    </row>
    <row r="33" spans="1:93" s="5" customFormat="1" ht="18.75" customHeight="1" thickBot="1">
      <c r="A33" s="128" t="s">
        <v>28</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1"/>
      <c r="BU33" s="8"/>
      <c r="BV33" s="8"/>
      <c r="BW33" s="8"/>
      <c r="BX33" s="8"/>
      <c r="BY33" s="8"/>
      <c r="BZ33" s="8"/>
      <c r="CA33" s="8"/>
      <c r="CB33" s="8"/>
      <c r="CC33" s="8"/>
      <c r="CD33" s="8"/>
      <c r="CE33" s="8"/>
      <c r="CF33" s="8"/>
      <c r="CG33" s="8"/>
      <c r="CH33" s="8"/>
      <c r="CI33" s="8"/>
      <c r="CJ33" s="8"/>
      <c r="CK33" s="8"/>
      <c r="CL33" s="8"/>
      <c r="CM33" s="8"/>
      <c r="CN33" s="8"/>
      <c r="CO33" s="8"/>
    </row>
    <row r="34" ht="15">
      <c r="BT34" s="5"/>
    </row>
    <row r="35" spans="1:72" ht="15" customHeight="1">
      <c r="A35" s="106" t="s">
        <v>30</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8"/>
      <c r="BJ35" s="117" t="s">
        <v>52</v>
      </c>
      <c r="BK35" s="118"/>
      <c r="BL35" s="118"/>
      <c r="BM35" s="118"/>
      <c r="BN35" s="118"/>
      <c r="BO35" s="118"/>
      <c r="BP35" s="118"/>
      <c r="BQ35" s="118"/>
      <c r="BR35" s="118"/>
      <c r="BS35" s="119"/>
      <c r="BT35" s="5"/>
    </row>
    <row r="36" spans="1:72" ht="15">
      <c r="A36" s="109"/>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c r="BJ36" s="120"/>
      <c r="BK36" s="121"/>
      <c r="BL36" s="121"/>
      <c r="BM36" s="121"/>
      <c r="BN36" s="121"/>
      <c r="BO36" s="121"/>
      <c r="BP36" s="121"/>
      <c r="BQ36" s="121"/>
      <c r="BR36" s="121"/>
      <c r="BS36" s="122"/>
      <c r="BT36" s="5"/>
    </row>
    <row r="37" ht="15.75" customHeight="1">
      <c r="A37" s="5"/>
    </row>
    <row r="38" spans="1:93" ht="15">
      <c r="A38" s="5"/>
      <c r="BV38" s="21"/>
      <c r="BW38" s="21"/>
      <c r="BX38" s="21"/>
      <c r="BY38" s="21"/>
      <c r="BZ38" s="21"/>
      <c r="CA38" s="21"/>
      <c r="CB38" s="21"/>
      <c r="CC38" s="21"/>
      <c r="CD38" s="21"/>
      <c r="CE38" s="21"/>
      <c r="CF38" s="21"/>
      <c r="CG38" s="21"/>
      <c r="CH38" s="21"/>
      <c r="CI38" s="21"/>
      <c r="CJ38" s="21"/>
      <c r="CK38" s="21"/>
      <c r="CL38" s="21"/>
      <c r="CM38" s="21"/>
      <c r="CN38" s="21"/>
      <c r="CO38" s="21"/>
    </row>
    <row r="39" spans="1:93" ht="15">
      <c r="A39" s="5"/>
      <c r="BV39" s="21"/>
      <c r="BW39" s="21"/>
      <c r="BX39" s="21"/>
      <c r="BY39" s="21"/>
      <c r="BZ39" s="21"/>
      <c r="CA39" s="21"/>
      <c r="CB39" s="21"/>
      <c r="CC39" s="21"/>
      <c r="CD39" s="21"/>
      <c r="CE39" s="21"/>
      <c r="CF39" s="21"/>
      <c r="CG39" s="21"/>
      <c r="CH39" s="21"/>
      <c r="CI39" s="21"/>
      <c r="CJ39" s="21"/>
      <c r="CK39" s="21"/>
      <c r="CL39" s="21"/>
      <c r="CM39" s="21"/>
      <c r="CN39" s="21"/>
      <c r="CO39" s="21"/>
    </row>
    <row r="40" spans="1:93" ht="15">
      <c r="A40" s="5"/>
      <c r="BV40" s="12"/>
      <c r="BW40" s="12"/>
      <c r="BX40" s="12"/>
      <c r="BY40" s="12"/>
      <c r="BZ40" s="12"/>
      <c r="CA40" s="12"/>
      <c r="CB40" s="12"/>
      <c r="CC40" s="12"/>
      <c r="CD40" s="12"/>
      <c r="CE40" s="12"/>
      <c r="CF40" s="12"/>
      <c r="CG40" s="12"/>
      <c r="CH40" s="12"/>
      <c r="CI40" s="12"/>
      <c r="CJ40" s="12"/>
      <c r="CK40" s="12"/>
      <c r="CL40" s="12"/>
      <c r="CM40" s="12"/>
      <c r="CN40" s="12"/>
      <c r="CO40" s="12"/>
    </row>
    <row r="41" spans="1:93" ht="15">
      <c r="A41" s="5"/>
      <c r="BV41" s="12"/>
      <c r="BW41" s="12"/>
      <c r="BX41" s="12"/>
      <c r="BY41" s="12"/>
      <c r="BZ41" s="12"/>
      <c r="CA41" s="12"/>
      <c r="CB41" s="12"/>
      <c r="CC41" s="12"/>
      <c r="CD41" s="12"/>
      <c r="CE41" s="12"/>
      <c r="CF41" s="12"/>
      <c r="CG41" s="12"/>
      <c r="CH41" s="12"/>
      <c r="CI41" s="12"/>
      <c r="CJ41" s="12"/>
      <c r="CK41" s="12"/>
      <c r="CL41" s="12"/>
      <c r="CM41" s="12"/>
      <c r="CN41" s="12"/>
      <c r="CO41" s="12"/>
    </row>
    <row r="42" spans="1:93" ht="15">
      <c r="A42" s="5"/>
      <c r="BV42" s="12"/>
      <c r="BW42" s="12"/>
      <c r="BX42" s="12"/>
      <c r="BY42" s="12"/>
      <c r="BZ42" s="12"/>
      <c r="CA42" s="12"/>
      <c r="CB42" s="12"/>
      <c r="CC42" s="12"/>
      <c r="CD42" s="12"/>
      <c r="CE42" s="12"/>
      <c r="CF42" s="12"/>
      <c r="CG42" s="12"/>
      <c r="CH42" s="12"/>
      <c r="CI42" s="12"/>
      <c r="CJ42" s="12"/>
      <c r="CK42" s="12"/>
      <c r="CL42" s="12"/>
      <c r="CM42" s="12"/>
      <c r="CN42" s="12"/>
      <c r="CO42" s="12"/>
    </row>
    <row r="43" spans="74:93" ht="15">
      <c r="BV43" s="12"/>
      <c r="BW43" s="12"/>
      <c r="BX43" s="12"/>
      <c r="BY43" s="12"/>
      <c r="BZ43" s="12"/>
      <c r="CA43" s="12"/>
      <c r="CB43" s="12"/>
      <c r="CC43" s="12"/>
      <c r="CD43" s="12"/>
      <c r="CE43" s="12"/>
      <c r="CF43" s="12"/>
      <c r="CG43" s="12"/>
      <c r="CH43" s="12"/>
      <c r="CI43" s="12"/>
      <c r="CJ43" s="12"/>
      <c r="CK43" s="12"/>
      <c r="CL43" s="12"/>
      <c r="CM43" s="12"/>
      <c r="CN43" s="12"/>
      <c r="CO43" s="12"/>
    </row>
    <row r="44" spans="74:93" ht="15">
      <c r="BV44" s="12"/>
      <c r="BW44" s="12"/>
      <c r="BX44" s="12"/>
      <c r="BY44" s="12"/>
      <c r="BZ44" s="12"/>
      <c r="CA44" s="12"/>
      <c r="CB44" s="12"/>
      <c r="CC44" s="12"/>
      <c r="CD44" s="12"/>
      <c r="CE44" s="12"/>
      <c r="CF44" s="12"/>
      <c r="CG44" s="12"/>
      <c r="CH44" s="12"/>
      <c r="CI44" s="12"/>
      <c r="CJ44" s="12"/>
      <c r="CK44" s="12"/>
      <c r="CL44" s="12"/>
      <c r="CM44" s="12"/>
      <c r="CN44" s="12"/>
      <c r="CO44" s="12"/>
    </row>
    <row r="45" spans="74:93" ht="15">
      <c r="BV45" s="12"/>
      <c r="BW45" s="12"/>
      <c r="BX45" s="12"/>
      <c r="BY45" s="12"/>
      <c r="BZ45" s="12"/>
      <c r="CA45" s="12"/>
      <c r="CB45" s="12"/>
      <c r="CC45" s="12"/>
      <c r="CD45" s="12"/>
      <c r="CE45" s="12"/>
      <c r="CF45" s="12"/>
      <c r="CG45" s="12"/>
      <c r="CH45" s="12"/>
      <c r="CI45" s="12"/>
      <c r="CJ45" s="12"/>
      <c r="CK45" s="12"/>
      <c r="CL45" s="12"/>
      <c r="CM45" s="12"/>
      <c r="CN45" s="12"/>
      <c r="CO45" s="12"/>
    </row>
    <row r="46" spans="74:93" ht="15">
      <c r="BV46" s="12"/>
      <c r="BW46" s="12"/>
      <c r="BX46" s="12"/>
      <c r="BY46" s="12"/>
      <c r="BZ46" s="12"/>
      <c r="CA46" s="12"/>
      <c r="CB46" s="12"/>
      <c r="CC46" s="12"/>
      <c r="CD46" s="12"/>
      <c r="CE46" s="12"/>
      <c r="CF46" s="12"/>
      <c r="CG46" s="12"/>
      <c r="CH46" s="12"/>
      <c r="CI46" s="12"/>
      <c r="CJ46" s="12"/>
      <c r="CK46" s="12"/>
      <c r="CL46" s="12"/>
      <c r="CM46" s="12"/>
      <c r="CN46" s="12"/>
      <c r="CO46" s="12"/>
    </row>
    <row r="47" spans="74:93" ht="15">
      <c r="BV47" s="12"/>
      <c r="BW47" s="12"/>
      <c r="BX47" s="12"/>
      <c r="BY47" s="12"/>
      <c r="BZ47" s="12"/>
      <c r="CA47" s="12"/>
      <c r="CB47" s="12"/>
      <c r="CC47" s="12"/>
      <c r="CD47" s="12"/>
      <c r="CE47" s="12"/>
      <c r="CF47" s="12"/>
      <c r="CG47" s="12"/>
      <c r="CH47" s="12"/>
      <c r="CI47" s="12"/>
      <c r="CJ47" s="12"/>
      <c r="CK47" s="12"/>
      <c r="CL47" s="12"/>
      <c r="CM47" s="12"/>
      <c r="CN47" s="12"/>
      <c r="CO47" s="12"/>
    </row>
    <row r="48" spans="74:76" ht="15">
      <c r="BV48" s="12"/>
      <c r="BW48" s="12"/>
      <c r="BX48" s="12"/>
    </row>
    <row r="49" spans="79:83" ht="15">
      <c r="CA49" s="12"/>
      <c r="CB49" s="12"/>
      <c r="CC49" s="12"/>
      <c r="CD49" s="12"/>
      <c r="CE49" s="12"/>
    </row>
    <row r="50" spans="79:83" ht="15">
      <c r="CA50" s="12"/>
      <c r="CB50" s="12"/>
      <c r="CC50" s="12"/>
      <c r="CD50" s="12"/>
      <c r="CE50" s="12"/>
    </row>
    <row r="51" spans="1:83" ht="15">
      <c r="A51" s="32"/>
      <c r="B51" s="33"/>
      <c r="C51" s="33"/>
      <c r="D51" s="33"/>
      <c r="E51" s="33"/>
      <c r="F51" s="33"/>
      <c r="G51" s="33"/>
      <c r="H51" s="33"/>
      <c r="I51" s="33"/>
      <c r="J51" s="33"/>
      <c r="K51" s="33"/>
      <c r="L51" s="33"/>
      <c r="M51" s="33"/>
      <c r="N51" s="33"/>
      <c r="O51" s="33"/>
      <c r="P51" s="33"/>
      <c r="Q51" s="33"/>
      <c r="R51" s="33"/>
      <c r="S51" s="33"/>
      <c r="T51" s="33"/>
      <c r="CA51" s="12"/>
      <c r="CB51" s="12"/>
      <c r="CC51" s="12"/>
      <c r="CD51" s="12"/>
      <c r="CE51" s="12"/>
    </row>
    <row r="52" spans="79:83" ht="15">
      <c r="CA52" s="12"/>
      <c r="CB52" s="12"/>
      <c r="CC52" s="12"/>
      <c r="CD52" s="12"/>
      <c r="CE52" s="12"/>
    </row>
    <row r="53" spans="79:83" ht="15">
      <c r="CA53" s="12"/>
      <c r="CB53" s="12"/>
      <c r="CC53" s="12"/>
      <c r="CD53" s="12"/>
      <c r="CE53" s="12"/>
    </row>
    <row r="54" spans="79:83" ht="15">
      <c r="CA54" s="12"/>
      <c r="CB54" s="12"/>
      <c r="CC54" s="12"/>
      <c r="CD54" s="12"/>
      <c r="CE54" s="12"/>
    </row>
    <row r="55" spans="79:83" ht="15">
      <c r="CA55" s="12"/>
      <c r="CB55" s="12"/>
      <c r="CC55" s="12"/>
      <c r="CD55" s="12"/>
      <c r="CE55" s="12"/>
    </row>
    <row r="56" spans="74:81" ht="9" customHeight="1">
      <c r="BV56" s="13"/>
      <c r="BW56" s="13"/>
      <c r="BX56" s="13"/>
      <c r="BY56" s="13"/>
      <c r="BZ56" s="13"/>
      <c r="CA56" s="13"/>
      <c r="CB56" s="13"/>
      <c r="CC56" s="13"/>
    </row>
    <row r="76" ht="15" customHeight="1"/>
  </sheetData>
  <sheetProtection password="ABCA" sheet="1" selectLockedCells="1"/>
  <mergeCells count="117">
    <mergeCell ref="BB25:BC25"/>
    <mergeCell ref="AJ25:AK25"/>
    <mergeCell ref="AJ24:AK24"/>
    <mergeCell ref="A13:AI13"/>
    <mergeCell ref="A14:AI14"/>
    <mergeCell ref="A15:AI15"/>
    <mergeCell ref="BB23:BC23"/>
    <mergeCell ref="AJ23:AK23"/>
    <mergeCell ref="A17:AI17"/>
    <mergeCell ref="Q24:AI24"/>
    <mergeCell ref="AJ22:AK22"/>
    <mergeCell ref="BB18:BC18"/>
    <mergeCell ref="BB19:BC19"/>
    <mergeCell ref="BB20:BC20"/>
    <mergeCell ref="BB21:BC21"/>
    <mergeCell ref="BB22:BC22"/>
    <mergeCell ref="AJ20:AK20"/>
    <mergeCell ref="AJ19:AK19"/>
    <mergeCell ref="BB24:BC24"/>
    <mergeCell ref="AL23:BA23"/>
    <mergeCell ref="AL22:BA22"/>
    <mergeCell ref="AL20:BA20"/>
    <mergeCell ref="A19:AI19"/>
    <mergeCell ref="A20:AI20"/>
    <mergeCell ref="D21:AI21"/>
    <mergeCell ref="A22:AI22"/>
    <mergeCell ref="BB13:BC13"/>
    <mergeCell ref="A5:C6"/>
    <mergeCell ref="P10:AG10"/>
    <mergeCell ref="BB16:BC16"/>
    <mergeCell ref="A11:AI11"/>
    <mergeCell ref="AJ9:BA10"/>
    <mergeCell ref="AJ11:AO11"/>
    <mergeCell ref="AV11:BA11"/>
    <mergeCell ref="A12:AI12"/>
    <mergeCell ref="A3:BS4"/>
    <mergeCell ref="A7:BS7"/>
    <mergeCell ref="D5:Q5"/>
    <mergeCell ref="A8:AI8"/>
    <mergeCell ref="AJ8:BA8"/>
    <mergeCell ref="AH10:AI10"/>
    <mergeCell ref="R5:AT6"/>
    <mergeCell ref="A10:O10"/>
    <mergeCell ref="AL17:BA17"/>
    <mergeCell ref="AJ15:AK15"/>
    <mergeCell ref="A21:C21"/>
    <mergeCell ref="AJ17:AK17"/>
    <mergeCell ref="AJ16:AK16"/>
    <mergeCell ref="AJ13:AK13"/>
    <mergeCell ref="AJ14:AK14"/>
    <mergeCell ref="A16:AI16"/>
    <mergeCell ref="A18:AI18"/>
    <mergeCell ref="BD15:BS15"/>
    <mergeCell ref="BD16:BS16"/>
    <mergeCell ref="BB14:BC14"/>
    <mergeCell ref="D6:Q6"/>
    <mergeCell ref="AL16:BA16"/>
    <mergeCell ref="AU5:AY6"/>
    <mergeCell ref="BB12:BG12"/>
    <mergeCell ref="BB8:BS8"/>
    <mergeCell ref="A9:AI9"/>
    <mergeCell ref="AZ5:BS6"/>
    <mergeCell ref="BH12:BM12"/>
    <mergeCell ref="BP12:BS12"/>
    <mergeCell ref="BJ35:BS36"/>
    <mergeCell ref="A25:AI25"/>
    <mergeCell ref="A23:P23"/>
    <mergeCell ref="A24:P24"/>
    <mergeCell ref="BD23:BS23"/>
    <mergeCell ref="BD24:BS24"/>
    <mergeCell ref="BD17:BS17"/>
    <mergeCell ref="A33:BS33"/>
    <mergeCell ref="BD32:BS32"/>
    <mergeCell ref="A35:BI36"/>
    <mergeCell ref="BD30:BS30"/>
    <mergeCell ref="AM30:BA30"/>
    <mergeCell ref="A30:AL30"/>
    <mergeCell ref="BB30:BC30"/>
    <mergeCell ref="BD31:BS31"/>
    <mergeCell ref="A31:AL31"/>
    <mergeCell ref="AM31:BA31"/>
    <mergeCell ref="BD14:BS14"/>
    <mergeCell ref="BN12:BO12"/>
    <mergeCell ref="BB15:BC15"/>
    <mergeCell ref="BD28:BS28"/>
    <mergeCell ref="BD29:BS29"/>
    <mergeCell ref="AJ12:BA12"/>
    <mergeCell ref="BD25:BS25"/>
    <mergeCell ref="AM28:BA28"/>
    <mergeCell ref="BD18:BS18"/>
    <mergeCell ref="A26:BS27"/>
    <mergeCell ref="Q23:AI23"/>
    <mergeCell ref="BB17:BC17"/>
    <mergeCell ref="AJ18:AK18"/>
    <mergeCell ref="AL13:BA13"/>
    <mergeCell ref="AL18:BA18"/>
    <mergeCell ref="BB9:BS11"/>
    <mergeCell ref="AL15:BA15"/>
    <mergeCell ref="AL14:BA14"/>
    <mergeCell ref="AP11:AU11"/>
    <mergeCell ref="BD13:BS13"/>
    <mergeCell ref="AL19:BA19"/>
    <mergeCell ref="AJ21:AK21"/>
    <mergeCell ref="BD20:BS20"/>
    <mergeCell ref="BD22:BS22"/>
    <mergeCell ref="BD19:BS19"/>
    <mergeCell ref="BB29:BC29"/>
    <mergeCell ref="BB28:BC28"/>
    <mergeCell ref="BD21:BS21"/>
    <mergeCell ref="AL25:BA25"/>
    <mergeCell ref="AL24:BA24"/>
    <mergeCell ref="BB31:BC31"/>
    <mergeCell ref="A32:AL32"/>
    <mergeCell ref="AM32:BA32"/>
    <mergeCell ref="BB32:BC32"/>
    <mergeCell ref="A29:AL29"/>
    <mergeCell ref="A28:AL28"/>
  </mergeCells>
  <conditionalFormatting sqref="BH12:BM12 R5:AT6">
    <cfRule type="cellIs" priority="1" dxfId="1" operator="notEqual" stopIfTrue="1">
      <formula>""</formula>
    </cfRule>
    <cfRule type="cellIs" priority="4" dxfId="2" operator="equal" stopIfTrue="1">
      <formula>""</formula>
    </cfRule>
  </conditionalFormatting>
  <printOptions/>
  <pageMargins left="0.25" right="0.25" top="0.75" bottom="0.75" header="0.3" footer="0.3"/>
  <pageSetup fitToHeight="1" fitToWidth="1" horizontalDpi="600" verticalDpi="600" orientation="portrait" scale="97" r:id="rId4"/>
  <ignoredErrors>
    <ignoredError sqref="A21"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codeName="shtRemittance"/>
  <dimension ref="A3:CX41"/>
  <sheetViews>
    <sheetView zoomScalePageLayoutView="0" workbookViewId="0" topLeftCell="A1">
      <selection activeCell="AK8" sqref="AK8"/>
    </sheetView>
  </sheetViews>
  <sheetFormatPr defaultColWidth="1.421875" defaultRowHeight="15"/>
  <cols>
    <col min="1" max="16384" width="1.421875" style="1" customWidth="1"/>
  </cols>
  <sheetData>
    <row r="1" ht="105" customHeight="1"/>
    <row r="3" spans="1:93" ht="13.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row>
    <row r="4" spans="1:93" ht="18.75">
      <c r="A4" s="179" t="s">
        <v>46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14"/>
      <c r="BU4" s="14"/>
      <c r="BV4" s="14"/>
      <c r="BW4" s="14"/>
      <c r="BX4" s="14"/>
      <c r="BY4" s="14"/>
      <c r="BZ4" s="14"/>
      <c r="CA4" s="14"/>
      <c r="CB4" s="14"/>
      <c r="CC4" s="14"/>
      <c r="CD4" s="14"/>
      <c r="CE4" s="14"/>
      <c r="CF4" s="14"/>
      <c r="CG4" s="14"/>
      <c r="CH4" s="14"/>
      <c r="CI4" s="14"/>
      <c r="CJ4" s="14"/>
      <c r="CK4" s="14"/>
      <c r="CL4" s="14"/>
      <c r="CM4" s="14"/>
      <c r="CN4" s="14"/>
      <c r="CO4" s="14"/>
    </row>
    <row r="5" spans="1:93" ht="1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row>
    <row r="6" spans="1:93" ht="14.25" customHeight="1">
      <c r="A6" s="182" t="s">
        <v>47</v>
      </c>
      <c r="B6" s="182"/>
      <c r="C6" s="182"/>
      <c r="D6" s="182"/>
      <c r="E6" s="182"/>
      <c r="F6" s="182"/>
      <c r="G6" s="182"/>
      <c r="H6" s="182"/>
      <c r="I6" s="182"/>
      <c r="J6" s="182"/>
      <c r="K6" s="182"/>
      <c r="L6" s="182"/>
      <c r="M6" s="180">
        <f>IF('GID-213-PT'!R5="","",'GID-213-PT'!R5)</f>
      </c>
      <c r="N6" s="180"/>
      <c r="O6" s="180"/>
      <c r="P6" s="180"/>
      <c r="Q6" s="180"/>
      <c r="R6" s="180"/>
      <c r="S6" s="180"/>
      <c r="T6" s="180"/>
      <c r="U6" s="180"/>
      <c r="V6" s="180"/>
      <c r="W6" s="180"/>
      <c r="X6" s="180"/>
      <c r="Y6" s="180"/>
      <c r="Z6" s="180"/>
      <c r="AA6" s="180"/>
      <c r="AB6" s="180"/>
      <c r="AC6" s="180"/>
      <c r="AD6" s="180"/>
      <c r="AE6" s="180"/>
      <c r="AF6" s="180"/>
      <c r="AG6" s="14"/>
      <c r="AH6" s="14"/>
      <c r="AI6" s="14"/>
      <c r="AJ6" s="14"/>
      <c r="AK6" s="181" t="s">
        <v>48</v>
      </c>
      <c r="AL6" s="181"/>
      <c r="AM6" s="181"/>
      <c r="AN6" s="181"/>
      <c r="AO6" s="181"/>
      <c r="AP6" s="181"/>
      <c r="AQ6" s="181"/>
      <c r="AR6" s="181"/>
      <c r="AS6" s="181"/>
      <c r="AT6" s="181"/>
      <c r="AU6" s="181"/>
      <c r="AV6" s="181"/>
      <c r="AW6" s="181"/>
      <c r="AX6" s="180">
        <f>IF('GID-213-PT'!AZ5="","",'GID-213-PT'!AZ5)</f>
      </c>
      <c r="AY6" s="180"/>
      <c r="AZ6" s="180"/>
      <c r="BA6" s="180"/>
      <c r="BB6" s="180"/>
      <c r="BC6" s="180"/>
      <c r="BD6" s="180"/>
      <c r="BE6" s="180"/>
      <c r="BF6" s="180"/>
      <c r="BG6" s="180"/>
      <c r="BH6" s="180"/>
      <c r="BI6" s="180"/>
      <c r="BJ6" s="180"/>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row>
    <row r="7" spans="1:93" ht="14.25" customHeight="1">
      <c r="A7" s="182" t="s">
        <v>49</v>
      </c>
      <c r="B7" s="182"/>
      <c r="C7" s="182"/>
      <c r="D7" s="182"/>
      <c r="E7" s="182"/>
      <c r="F7" s="182"/>
      <c r="G7" s="182"/>
      <c r="H7" s="182"/>
      <c r="I7" s="182"/>
      <c r="J7" s="182"/>
      <c r="K7" s="182"/>
      <c r="L7" s="182"/>
      <c r="M7" s="182" t="s">
        <v>61</v>
      </c>
      <c r="N7" s="182"/>
      <c r="O7" s="182"/>
      <c r="P7" s="182"/>
      <c r="Q7" s="182"/>
      <c r="R7" s="182"/>
      <c r="S7" s="182"/>
      <c r="T7" s="182"/>
      <c r="U7" s="182"/>
      <c r="V7" s="182"/>
      <c r="W7" s="182"/>
      <c r="X7" s="182"/>
      <c r="Y7" s="182"/>
      <c r="Z7" s="182"/>
      <c r="AA7" s="182"/>
      <c r="AB7" s="182"/>
      <c r="AC7" s="182"/>
      <c r="AD7" s="182"/>
      <c r="AE7" s="182"/>
      <c r="AF7" s="182"/>
      <c r="AG7" s="14"/>
      <c r="AH7" s="14"/>
      <c r="AI7" s="14"/>
      <c r="AJ7" s="14"/>
      <c r="AK7" s="181" t="s">
        <v>54</v>
      </c>
      <c r="AL7" s="181"/>
      <c r="AM7" s="181"/>
      <c r="AN7" s="181"/>
      <c r="AO7" s="181"/>
      <c r="AP7" s="181"/>
      <c r="AQ7" s="181"/>
      <c r="AR7" s="181"/>
      <c r="AS7" s="181"/>
      <c r="AT7" s="181"/>
      <c r="AU7" s="181"/>
      <c r="AV7" s="181"/>
      <c r="AW7" s="181"/>
      <c r="AX7" s="30"/>
      <c r="AY7" s="186"/>
      <c r="AZ7" s="186"/>
      <c r="BA7" s="186"/>
      <c r="BB7" s="186"/>
      <c r="BC7" s="186"/>
      <c r="BD7" s="186"/>
      <c r="BE7" s="186"/>
      <c r="BF7" s="186"/>
      <c r="BG7" s="186"/>
      <c r="BH7" s="186"/>
      <c r="BI7" s="186"/>
      <c r="BJ7" s="186"/>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row>
    <row r="8" spans="1:93" s="24" customFormat="1" ht="15">
      <c r="A8" s="182" t="s">
        <v>50</v>
      </c>
      <c r="B8" s="182"/>
      <c r="C8" s="182"/>
      <c r="D8" s="182"/>
      <c r="E8" s="182"/>
      <c r="F8" s="182"/>
      <c r="G8" s="182"/>
      <c r="H8" s="182"/>
      <c r="I8" s="182"/>
      <c r="J8" s="182"/>
      <c r="K8" s="182"/>
      <c r="L8" s="182"/>
      <c r="M8" s="185">
        <f>'GID-213-PT'!BD32</f>
        <v>0</v>
      </c>
      <c r="N8" s="180"/>
      <c r="O8" s="180"/>
      <c r="P8" s="180"/>
      <c r="Q8" s="180"/>
      <c r="R8" s="180"/>
      <c r="S8" s="180"/>
      <c r="T8" s="180"/>
      <c r="U8" s="180"/>
      <c r="V8" s="180"/>
      <c r="W8" s="180"/>
      <c r="X8" s="180"/>
      <c r="Y8" s="180"/>
      <c r="Z8" s="180"/>
      <c r="AA8" s="180"/>
      <c r="AB8" s="180"/>
      <c r="AC8" s="180"/>
      <c r="AD8" s="180"/>
      <c r="AE8" s="180"/>
      <c r="AF8" s="180"/>
      <c r="AG8" s="14"/>
      <c r="AH8" s="14"/>
      <c r="AI8" s="14"/>
      <c r="AJ8" s="14"/>
      <c r="AK8" s="31"/>
      <c r="AL8" s="14"/>
      <c r="AM8" s="26"/>
      <c r="AN8" s="14"/>
      <c r="AO8" s="14"/>
      <c r="AP8" s="181" t="s">
        <v>57</v>
      </c>
      <c r="AQ8" s="181"/>
      <c r="AR8" s="181"/>
      <c r="AS8" s="181"/>
      <c r="AT8" s="181"/>
      <c r="AU8" s="48"/>
      <c r="AV8" s="48"/>
      <c r="AW8" s="48"/>
      <c r="AX8" s="14"/>
      <c r="AY8" s="31"/>
      <c r="AZ8" s="31"/>
      <c r="BA8" s="29"/>
      <c r="BB8" s="29"/>
      <c r="BC8" s="29"/>
      <c r="BD8" s="183" t="s">
        <v>81</v>
      </c>
      <c r="BE8" s="183"/>
      <c r="BF8" s="183"/>
      <c r="BG8" s="183"/>
      <c r="BH8" s="183"/>
      <c r="BI8" s="29"/>
      <c r="BJ8" s="29"/>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row>
    <row r="9" spans="1:93" s="23" customFormat="1" ht="7.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row>
    <row r="10" spans="1:93" ht="15.75">
      <c r="A10" s="184" t="s">
        <v>31</v>
      </c>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14"/>
      <c r="BU10" s="14"/>
      <c r="BV10" s="14"/>
      <c r="BW10" s="14"/>
      <c r="BX10" s="14"/>
      <c r="BY10" s="14"/>
      <c r="BZ10" s="14"/>
      <c r="CA10" s="14"/>
      <c r="CB10" s="14"/>
      <c r="CC10" s="14"/>
      <c r="CD10" s="14"/>
      <c r="CE10" s="14"/>
      <c r="CF10" s="14"/>
      <c r="CG10" s="14"/>
      <c r="CH10" s="14"/>
      <c r="CI10" s="14"/>
      <c r="CJ10" s="14"/>
      <c r="CK10" s="14"/>
      <c r="CL10" s="14"/>
      <c r="CM10" s="14"/>
      <c r="CN10" s="14"/>
      <c r="CO10" s="14"/>
    </row>
    <row r="11" spans="1:93" ht="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row>
    <row r="12" spans="1:93" ht="22.5" customHeight="1">
      <c r="A12" s="18" t="s">
        <v>32</v>
      </c>
      <c r="B12" s="19"/>
      <c r="C12" s="19"/>
      <c r="D12" s="19"/>
      <c r="E12" s="19"/>
      <c r="F12" s="19"/>
      <c r="G12" s="19"/>
      <c r="H12" s="19"/>
      <c r="I12" s="19"/>
      <c r="J12" s="19"/>
      <c r="K12" s="19"/>
      <c r="L12" s="19"/>
      <c r="M12" s="19"/>
      <c r="N12" s="19"/>
      <c r="O12" s="19"/>
      <c r="P12" s="19"/>
      <c r="Q12" s="19"/>
      <c r="R12" s="19"/>
      <c r="S12" s="19"/>
      <c r="T12" s="19"/>
      <c r="U12" s="19"/>
      <c r="V12" s="15"/>
      <c r="W12" s="18" t="s">
        <v>33</v>
      </c>
      <c r="X12" s="25"/>
      <c r="Y12" s="18"/>
      <c r="Z12" s="18"/>
      <c r="AA12" s="19"/>
      <c r="AB12" s="19"/>
      <c r="AC12" s="19"/>
      <c r="AD12" s="19"/>
      <c r="AE12" s="19"/>
      <c r="AF12" s="19"/>
      <c r="AG12" s="19"/>
      <c r="AH12" s="19"/>
      <c r="AI12" s="19"/>
      <c r="AJ12" s="19"/>
      <c r="AK12" s="19"/>
      <c r="AL12" s="19"/>
      <c r="AM12" s="19"/>
      <c r="AN12" s="19"/>
      <c r="AO12" s="19"/>
      <c r="AP12" s="19"/>
      <c r="AQ12" s="19"/>
      <c r="AR12" s="15"/>
      <c r="AT12" s="18" t="s">
        <v>34</v>
      </c>
      <c r="AU12" s="18"/>
      <c r="AV12" s="25"/>
      <c r="AW12" s="25"/>
      <c r="AX12" s="25"/>
      <c r="AY12" s="25"/>
      <c r="AZ12" s="25"/>
      <c r="BA12" s="25"/>
      <c r="BB12" s="25"/>
      <c r="BC12" s="25"/>
      <c r="BD12" s="25"/>
      <c r="BE12" s="19"/>
      <c r="BF12" s="19"/>
      <c r="BG12" s="19"/>
      <c r="BH12" s="19"/>
      <c r="BI12" s="19"/>
      <c r="BJ12" s="19"/>
      <c r="BK12" s="19"/>
      <c r="BL12" s="19"/>
      <c r="BM12" s="19"/>
      <c r="BN12" s="19"/>
      <c r="BO12" s="19"/>
      <c r="BP12" s="25"/>
      <c r="BQ12" s="25"/>
      <c r="BR12" s="19"/>
      <c r="BS12" s="19"/>
      <c r="BT12" s="15"/>
      <c r="BU12" s="15"/>
      <c r="BV12" s="15"/>
      <c r="BW12" s="15"/>
      <c r="BX12" s="15"/>
      <c r="BY12" s="15"/>
      <c r="BZ12" s="15"/>
      <c r="CA12" s="15"/>
      <c r="CB12" s="15"/>
      <c r="CC12" s="15"/>
      <c r="CD12" s="15"/>
      <c r="CE12" s="15"/>
      <c r="CF12" s="15"/>
      <c r="CG12" s="15"/>
      <c r="CH12" s="15"/>
      <c r="CI12" s="15"/>
      <c r="CJ12" s="15"/>
      <c r="CK12" s="15"/>
      <c r="CL12" s="15"/>
      <c r="CM12" s="14"/>
      <c r="CN12" s="14"/>
      <c r="CO12" s="14"/>
    </row>
    <row r="13" spans="1:93" ht="15" customHeight="1">
      <c r="A13" s="20" t="s">
        <v>51</v>
      </c>
      <c r="B13" s="20"/>
      <c r="C13" s="20"/>
      <c r="D13" s="20"/>
      <c r="E13" s="20"/>
      <c r="F13" s="20"/>
      <c r="G13" s="20"/>
      <c r="H13" s="20"/>
      <c r="I13" s="20"/>
      <c r="J13" s="20"/>
      <c r="K13" s="20"/>
      <c r="L13" s="20"/>
      <c r="M13" s="20"/>
      <c r="N13" s="20"/>
      <c r="O13" s="20"/>
      <c r="P13" s="20"/>
      <c r="Q13" s="20"/>
      <c r="R13" s="20"/>
      <c r="S13" s="20"/>
      <c r="T13" s="20"/>
      <c r="U13" s="20"/>
      <c r="V13" s="15"/>
      <c r="W13" s="15" t="s">
        <v>51</v>
      </c>
      <c r="Y13" s="15"/>
      <c r="Z13" s="15"/>
      <c r="AA13" s="15"/>
      <c r="AB13" s="15"/>
      <c r="AC13" s="15"/>
      <c r="AD13" s="15"/>
      <c r="AE13" s="15"/>
      <c r="AF13" s="15"/>
      <c r="AG13" s="15"/>
      <c r="AH13" s="15"/>
      <c r="AI13" s="15"/>
      <c r="AJ13" s="15"/>
      <c r="AK13" s="15"/>
      <c r="AL13" s="15"/>
      <c r="AM13" s="15"/>
      <c r="AN13" s="15"/>
      <c r="AO13" s="15"/>
      <c r="AP13" s="15"/>
      <c r="AQ13" s="15"/>
      <c r="AR13" s="15"/>
      <c r="AT13" s="17" t="s">
        <v>53</v>
      </c>
      <c r="AU13" s="17"/>
      <c r="BE13" s="15"/>
      <c r="BF13" s="15"/>
      <c r="BG13" s="15"/>
      <c r="BH13" s="15"/>
      <c r="BI13" s="15"/>
      <c r="BJ13" s="15"/>
      <c r="BK13" s="15"/>
      <c r="BL13" s="15"/>
      <c r="BM13" s="14"/>
      <c r="BN13" s="14"/>
      <c r="BO13" s="14"/>
      <c r="BR13" s="17"/>
      <c r="BS13" s="17"/>
      <c r="BT13" s="17"/>
      <c r="BU13" s="17"/>
      <c r="BV13" s="17"/>
      <c r="BW13" s="17"/>
      <c r="BX13" s="17"/>
      <c r="BY13" s="17"/>
      <c r="BZ13" s="17"/>
      <c r="CA13" s="17"/>
      <c r="CB13" s="17"/>
      <c r="CC13" s="17"/>
      <c r="CD13" s="17"/>
      <c r="CE13" s="17"/>
      <c r="CF13" s="17"/>
      <c r="CG13" s="17"/>
      <c r="CH13" s="17"/>
      <c r="CI13" s="17"/>
      <c r="CJ13" s="17"/>
      <c r="CK13" s="14"/>
      <c r="CL13" s="14"/>
      <c r="CM13" s="14"/>
      <c r="CN13" s="14"/>
      <c r="CO13" s="14"/>
    </row>
    <row r="14" spans="1:93" ht="15" customHeight="1">
      <c r="A14" s="15" t="s">
        <v>55</v>
      </c>
      <c r="B14" s="15"/>
      <c r="C14" s="15"/>
      <c r="D14" s="15"/>
      <c r="E14" s="15"/>
      <c r="F14" s="15"/>
      <c r="G14" s="15"/>
      <c r="H14" s="15"/>
      <c r="I14" s="15"/>
      <c r="J14" s="15"/>
      <c r="K14" s="15"/>
      <c r="L14" s="15"/>
      <c r="M14" s="15"/>
      <c r="N14" s="15"/>
      <c r="O14" s="15"/>
      <c r="P14" s="15"/>
      <c r="Q14" s="15"/>
      <c r="R14" s="15"/>
      <c r="S14" s="15"/>
      <c r="T14" s="15"/>
      <c r="U14" s="15"/>
      <c r="V14" s="15"/>
      <c r="W14" s="15" t="s">
        <v>55</v>
      </c>
      <c r="Y14" s="15"/>
      <c r="Z14" s="15"/>
      <c r="AA14" s="15"/>
      <c r="AB14" s="15"/>
      <c r="AC14" s="15"/>
      <c r="AD14" s="15"/>
      <c r="AE14" s="15"/>
      <c r="AF14" s="15"/>
      <c r="AG14" s="15"/>
      <c r="AH14" s="15"/>
      <c r="AI14" s="15"/>
      <c r="AJ14" s="15"/>
      <c r="AK14" s="15"/>
      <c r="AL14" s="15"/>
      <c r="AM14" s="15"/>
      <c r="AN14" s="15"/>
      <c r="AO14" s="15"/>
      <c r="AP14" s="15"/>
      <c r="AQ14" s="15"/>
      <c r="AR14" s="15"/>
      <c r="AT14" s="15" t="s">
        <v>35</v>
      </c>
      <c r="AU14" s="17"/>
      <c r="BE14" s="15"/>
      <c r="BF14" s="15"/>
      <c r="BG14" s="15"/>
      <c r="BH14" s="15"/>
      <c r="BI14" s="15"/>
      <c r="BJ14" s="15"/>
      <c r="BK14" s="15"/>
      <c r="BL14" s="15"/>
      <c r="BM14" s="14"/>
      <c r="BN14" s="14"/>
      <c r="BO14" s="14"/>
      <c r="BR14" s="17"/>
      <c r="BS14" s="17"/>
      <c r="BT14" s="17"/>
      <c r="BU14" s="17"/>
      <c r="BV14" s="17"/>
      <c r="BW14" s="17"/>
      <c r="BX14" s="17"/>
      <c r="BY14" s="17"/>
      <c r="BZ14" s="17"/>
      <c r="CA14" s="17"/>
      <c r="CB14" s="17"/>
      <c r="CC14" s="17"/>
      <c r="CD14" s="17"/>
      <c r="CE14" s="17"/>
      <c r="CF14" s="17"/>
      <c r="CG14" s="17"/>
      <c r="CH14" s="17"/>
      <c r="CI14" s="17"/>
      <c r="CJ14" s="17"/>
      <c r="CK14" s="14"/>
      <c r="CL14" s="14"/>
      <c r="CM14" s="14"/>
      <c r="CN14" s="14"/>
      <c r="CO14" s="14"/>
    </row>
    <row r="15" spans="1:93" ht="15" customHeight="1">
      <c r="A15" s="14" t="s">
        <v>38</v>
      </c>
      <c r="B15" s="14"/>
      <c r="C15" s="14"/>
      <c r="D15" s="14"/>
      <c r="E15" s="14"/>
      <c r="F15" s="14"/>
      <c r="G15" s="14"/>
      <c r="H15" s="14"/>
      <c r="I15" s="14"/>
      <c r="J15" s="14"/>
      <c r="K15" s="14"/>
      <c r="L15" s="14"/>
      <c r="M15" s="14"/>
      <c r="N15" s="14"/>
      <c r="O15" s="14"/>
      <c r="P15" s="14"/>
      <c r="Q15" s="14"/>
      <c r="R15" s="14"/>
      <c r="S15" s="14"/>
      <c r="T15" s="14"/>
      <c r="U15" s="14"/>
      <c r="V15" s="14"/>
      <c r="W15" s="38" t="s">
        <v>80</v>
      </c>
      <c r="AR15" s="14"/>
      <c r="AT15" s="14" t="s">
        <v>36</v>
      </c>
      <c r="AU15" s="15"/>
      <c r="BE15" s="14"/>
      <c r="BF15" s="14"/>
      <c r="BG15" s="14"/>
      <c r="BH15" s="14"/>
      <c r="BI15" s="14"/>
      <c r="BJ15" s="14"/>
      <c r="BK15" s="14"/>
      <c r="BL15" s="14"/>
      <c r="BM15" s="14"/>
      <c r="BN15" s="14"/>
      <c r="BO15" s="14"/>
      <c r="BR15" s="15"/>
      <c r="BS15" s="15"/>
      <c r="BT15" s="15"/>
      <c r="BU15" s="15"/>
      <c r="BV15" s="15"/>
      <c r="BW15" s="15"/>
      <c r="BX15" s="15"/>
      <c r="BY15" s="15"/>
      <c r="BZ15" s="15"/>
      <c r="CA15" s="15"/>
      <c r="CB15" s="15"/>
      <c r="CC15" s="15"/>
      <c r="CD15" s="15"/>
      <c r="CE15" s="15"/>
      <c r="CF15" s="15"/>
      <c r="CG15" s="15"/>
      <c r="CH15" s="15"/>
      <c r="CI15" s="15"/>
      <c r="CJ15" s="15"/>
      <c r="CK15" s="14"/>
      <c r="CL15" s="14"/>
      <c r="CM15" s="14"/>
      <c r="CN15" s="14"/>
      <c r="CO15" s="14"/>
    </row>
    <row r="16" spans="1:93" ht="15" customHeight="1">
      <c r="A16" s="14" t="s">
        <v>37</v>
      </c>
      <c r="B16" s="14"/>
      <c r="C16" s="14"/>
      <c r="D16" s="14"/>
      <c r="E16" s="14"/>
      <c r="F16" s="14"/>
      <c r="G16" s="14"/>
      <c r="H16" s="14"/>
      <c r="I16" s="14"/>
      <c r="J16" s="14"/>
      <c r="K16" s="14"/>
      <c r="L16" s="14"/>
      <c r="M16" s="14"/>
      <c r="N16" s="14"/>
      <c r="O16" s="14"/>
      <c r="P16" s="14"/>
      <c r="Q16" s="14"/>
      <c r="R16" s="14"/>
      <c r="S16" s="14"/>
      <c r="T16" s="14"/>
      <c r="U16" s="14"/>
      <c r="V16" s="14"/>
      <c r="W16" s="14" t="s">
        <v>38</v>
      </c>
      <c r="Y16" s="14"/>
      <c r="Z16" s="14"/>
      <c r="AA16" s="14"/>
      <c r="AB16" s="14"/>
      <c r="AC16" s="14"/>
      <c r="AD16" s="14"/>
      <c r="AE16" s="14"/>
      <c r="AF16" s="14"/>
      <c r="AG16" s="14"/>
      <c r="AH16" s="14"/>
      <c r="AI16" s="14"/>
      <c r="AJ16" s="14"/>
      <c r="AK16" s="14"/>
      <c r="AL16" s="14"/>
      <c r="AM16" s="14"/>
      <c r="AN16" s="14"/>
      <c r="AO16" s="14"/>
      <c r="AP16" s="14"/>
      <c r="AQ16" s="14"/>
      <c r="AR16" s="14"/>
      <c r="AT16" s="14" t="s">
        <v>38</v>
      </c>
      <c r="AU16" s="14"/>
      <c r="BE16" s="14"/>
      <c r="BF16" s="14"/>
      <c r="BG16" s="14"/>
      <c r="BH16" s="14"/>
      <c r="BI16" s="14"/>
      <c r="BJ16" s="14"/>
      <c r="BK16" s="14"/>
      <c r="BL16" s="14"/>
      <c r="BM16" s="14"/>
      <c r="BN16" s="14"/>
      <c r="BO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row>
    <row r="17" spans="1:93" ht="15" customHeight="1">
      <c r="A17" s="14" t="s">
        <v>39</v>
      </c>
      <c r="B17" s="14"/>
      <c r="C17" s="14"/>
      <c r="D17" s="14"/>
      <c r="E17" s="14"/>
      <c r="F17" s="14"/>
      <c r="G17" s="14"/>
      <c r="H17" s="14"/>
      <c r="I17" s="14"/>
      <c r="J17" s="14"/>
      <c r="K17" s="14"/>
      <c r="L17" s="14"/>
      <c r="M17" s="14"/>
      <c r="N17" s="14"/>
      <c r="O17" s="14"/>
      <c r="P17" s="14"/>
      <c r="Q17" s="14"/>
      <c r="R17" s="14"/>
      <c r="S17" s="14"/>
      <c r="T17" s="14"/>
      <c r="U17" s="14"/>
      <c r="V17" s="14"/>
      <c r="W17" s="14" t="s">
        <v>37</v>
      </c>
      <c r="Y17" s="14"/>
      <c r="Z17" s="14"/>
      <c r="AA17" s="14"/>
      <c r="AB17" s="14"/>
      <c r="AC17" s="14"/>
      <c r="AD17" s="14"/>
      <c r="AE17" s="14"/>
      <c r="AF17" s="14"/>
      <c r="AG17" s="14"/>
      <c r="AH17" s="14"/>
      <c r="AI17" s="14"/>
      <c r="AJ17" s="14"/>
      <c r="AK17" s="14"/>
      <c r="AL17" s="14"/>
      <c r="AM17" s="14"/>
      <c r="AN17" s="14"/>
      <c r="AO17" s="14"/>
      <c r="AP17" s="14"/>
      <c r="AQ17" s="14"/>
      <c r="AR17" s="14"/>
      <c r="AT17" s="14" t="s">
        <v>37</v>
      </c>
      <c r="AU17" s="14"/>
      <c r="BE17" s="14"/>
      <c r="BF17" s="14"/>
      <c r="BG17" s="14"/>
      <c r="BH17" s="14"/>
      <c r="BI17" s="14"/>
      <c r="BJ17" s="14"/>
      <c r="BK17" s="14"/>
      <c r="BL17" s="14"/>
      <c r="BM17" s="14"/>
      <c r="BN17" s="14"/>
      <c r="BO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row>
    <row r="18" spans="1:93" ht="15" customHeight="1">
      <c r="A18" s="14" t="s">
        <v>40</v>
      </c>
      <c r="B18" s="14"/>
      <c r="C18" s="14"/>
      <c r="D18" s="14"/>
      <c r="E18" s="14"/>
      <c r="F18" s="14"/>
      <c r="G18" s="14"/>
      <c r="H18" s="14"/>
      <c r="I18" s="14"/>
      <c r="J18" s="14"/>
      <c r="K18" s="14"/>
      <c r="L18" s="14"/>
      <c r="M18" s="14"/>
      <c r="N18" s="14"/>
      <c r="O18" s="14"/>
      <c r="P18" s="14"/>
      <c r="Q18" s="14"/>
      <c r="R18" s="14"/>
      <c r="S18" s="14"/>
      <c r="T18" s="14"/>
      <c r="U18" s="14"/>
      <c r="V18" s="14"/>
      <c r="W18" s="26" t="s">
        <v>56</v>
      </c>
      <c r="Y18" s="14"/>
      <c r="Z18" s="14"/>
      <c r="AA18" s="14"/>
      <c r="AB18" s="14"/>
      <c r="AC18" s="14"/>
      <c r="AD18" s="14"/>
      <c r="AE18" s="14"/>
      <c r="AF18" s="14"/>
      <c r="AG18" s="14"/>
      <c r="AH18" s="14"/>
      <c r="AI18" s="14"/>
      <c r="AJ18" s="14"/>
      <c r="AK18" s="14"/>
      <c r="AL18" s="14"/>
      <c r="AM18" s="14"/>
      <c r="AN18" s="14"/>
      <c r="AO18" s="14"/>
      <c r="AP18" s="14"/>
      <c r="AQ18" s="14"/>
      <c r="AR18" s="14"/>
      <c r="AT18" s="14" t="s">
        <v>42</v>
      </c>
      <c r="AU18" s="14"/>
      <c r="BE18" s="14"/>
      <c r="BF18" s="14"/>
      <c r="BG18" s="14"/>
      <c r="BH18" s="14"/>
      <c r="BI18" s="14"/>
      <c r="BJ18" s="14"/>
      <c r="BK18" s="14"/>
      <c r="BL18" s="14"/>
      <c r="BM18" s="14"/>
      <c r="BN18" s="14"/>
      <c r="BO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row>
    <row r="19" spans="1:93" ht="15" customHeight="1">
      <c r="A19" s="14"/>
      <c r="B19" s="14"/>
      <c r="C19" s="14"/>
      <c r="D19" s="14"/>
      <c r="E19" s="14"/>
      <c r="F19" s="14"/>
      <c r="G19" s="14"/>
      <c r="H19" s="14"/>
      <c r="I19" s="14"/>
      <c r="J19" s="14"/>
      <c r="K19" s="14"/>
      <c r="L19" s="14"/>
      <c r="M19" s="14"/>
      <c r="N19" s="14"/>
      <c r="O19" s="14"/>
      <c r="P19" s="14"/>
      <c r="Q19" s="14"/>
      <c r="R19" s="14"/>
      <c r="S19" s="14"/>
      <c r="T19" s="14"/>
      <c r="U19" s="14"/>
      <c r="V19" s="14"/>
      <c r="W19" s="14" t="s">
        <v>41</v>
      </c>
      <c r="Y19" s="14"/>
      <c r="Z19" s="14"/>
      <c r="AA19" s="14"/>
      <c r="AB19" s="14"/>
      <c r="AC19" s="14"/>
      <c r="AD19" s="14"/>
      <c r="AE19" s="14"/>
      <c r="AF19" s="14"/>
      <c r="AG19" s="14"/>
      <c r="AH19" s="14"/>
      <c r="AI19" s="14"/>
      <c r="AJ19" s="14"/>
      <c r="AK19" s="14"/>
      <c r="AL19" s="14"/>
      <c r="AM19" s="14"/>
      <c r="AN19" s="14"/>
      <c r="AO19" s="14"/>
      <c r="AP19" s="14"/>
      <c r="AQ19" s="14"/>
      <c r="AR19" s="14"/>
      <c r="AT19" s="14" t="s">
        <v>44</v>
      </c>
      <c r="AU19" s="14"/>
      <c r="BE19" s="14"/>
      <c r="BF19" s="14"/>
      <c r="BG19" s="14"/>
      <c r="BH19" s="14"/>
      <c r="BI19" s="14"/>
      <c r="BJ19" s="14"/>
      <c r="BK19" s="14"/>
      <c r="BL19" s="14"/>
      <c r="BM19" s="14"/>
      <c r="BN19" s="14"/>
      <c r="BO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row>
    <row r="20" spans="1:93" ht="15" customHeight="1">
      <c r="A20" s="14"/>
      <c r="B20" s="14"/>
      <c r="C20" s="14"/>
      <c r="D20" s="14"/>
      <c r="E20" s="14"/>
      <c r="F20" s="14"/>
      <c r="G20" s="14"/>
      <c r="H20" s="14"/>
      <c r="I20" s="14"/>
      <c r="J20" s="14"/>
      <c r="K20" s="14"/>
      <c r="L20" s="14"/>
      <c r="M20" s="14"/>
      <c r="N20" s="14"/>
      <c r="O20" s="14"/>
      <c r="P20" s="14"/>
      <c r="Q20" s="14"/>
      <c r="R20" s="14"/>
      <c r="S20" s="14"/>
      <c r="T20" s="14"/>
      <c r="U20" s="14"/>
      <c r="V20" s="14"/>
      <c r="W20" s="14" t="s">
        <v>43</v>
      </c>
      <c r="Y20" s="14"/>
      <c r="Z20" s="14"/>
      <c r="AA20" s="14"/>
      <c r="AB20" s="14"/>
      <c r="AC20" s="14"/>
      <c r="AD20" s="14"/>
      <c r="AE20" s="14"/>
      <c r="AF20" s="14"/>
      <c r="AG20" s="14"/>
      <c r="AH20" s="14"/>
      <c r="AI20" s="14"/>
      <c r="AJ20" s="14"/>
      <c r="AK20" s="14"/>
      <c r="AL20" s="14"/>
      <c r="AM20" s="14"/>
      <c r="AN20" s="14"/>
      <c r="AO20" s="14"/>
      <c r="AP20" s="14"/>
      <c r="AQ20" s="14"/>
      <c r="AR20" s="14"/>
      <c r="AS20" s="14"/>
      <c r="AT20" s="22" t="s">
        <v>45</v>
      </c>
      <c r="AU20" s="14"/>
      <c r="AW20" s="14"/>
      <c r="AX20" s="14"/>
      <c r="AY20" s="14"/>
      <c r="AZ20" s="14"/>
      <c r="BA20" s="14"/>
      <c r="BB20" s="14"/>
      <c r="BC20" s="14"/>
      <c r="BD20" s="14"/>
      <c r="BE20" s="14"/>
      <c r="BF20" s="14"/>
      <c r="BG20" s="14"/>
      <c r="BH20" s="14"/>
      <c r="BI20" s="14"/>
      <c r="BJ20" s="14"/>
      <c r="BK20" s="14"/>
      <c r="BL20" s="14"/>
      <c r="BM20" s="14"/>
      <c r="BN20" s="14"/>
      <c r="BO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row>
    <row r="21" spans="1:93" ht="13.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Q21" s="22"/>
      <c r="BR21" s="22"/>
      <c r="BS21" s="22"/>
      <c r="BT21" s="22"/>
      <c r="BU21" s="22"/>
      <c r="BV21" s="22"/>
      <c r="BW21" s="22"/>
      <c r="BX21" s="22"/>
      <c r="BY21" s="22"/>
      <c r="BZ21" s="22"/>
      <c r="CA21" s="22"/>
      <c r="CB21" s="22"/>
      <c r="CC21" s="22"/>
      <c r="CD21" s="22"/>
      <c r="CE21" s="22"/>
      <c r="CF21" s="22"/>
      <c r="CG21" s="22"/>
      <c r="CH21" s="22"/>
      <c r="CI21" s="22"/>
      <c r="CJ21" s="22"/>
      <c r="CK21" s="16"/>
      <c r="CL21" s="16"/>
      <c r="CM21" s="16"/>
      <c r="CN21" s="16"/>
      <c r="CO21" s="16"/>
    </row>
    <row r="22" spans="1:93" ht="16.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row>
    <row r="23" spans="1:93" ht="1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row>
    <row r="24" spans="1:93" ht="15">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row>
    <row r="25" spans="1:93" ht="15">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row>
    <row r="26" spans="1:93" ht="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row>
    <row r="27" ht="15" customHeight="1"/>
    <row r="36" spans="94:102" ht="10.5" customHeight="1">
      <c r="CP36"/>
      <c r="CQ36"/>
      <c r="CR36"/>
      <c r="CS36"/>
      <c r="CT36"/>
      <c r="CU36"/>
      <c r="CV36"/>
      <c r="CW36"/>
      <c r="CX36"/>
    </row>
    <row r="37" spans="94:102" ht="15">
      <c r="CP37"/>
      <c r="CQ37"/>
      <c r="CR37"/>
      <c r="CS37"/>
      <c r="CT37"/>
      <c r="CU37"/>
      <c r="CV37"/>
      <c r="CW37"/>
      <c r="CX37"/>
    </row>
    <row r="38" spans="94:102" ht="15">
      <c r="CP38"/>
      <c r="CQ38"/>
      <c r="CR38"/>
      <c r="CS38"/>
      <c r="CT38"/>
      <c r="CU38"/>
      <c r="CV38"/>
      <c r="CW38"/>
      <c r="CX38"/>
    </row>
    <row r="39" ht="15"/>
    <row r="40" spans="1:71" ht="15">
      <c r="A40" s="106" t="s">
        <v>30</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8"/>
      <c r="BJ40" s="117" t="s">
        <v>52</v>
      </c>
      <c r="BK40" s="118"/>
      <c r="BL40" s="118"/>
      <c r="BM40" s="118"/>
      <c r="BN40" s="118"/>
      <c r="BO40" s="118"/>
      <c r="BP40" s="118"/>
      <c r="BQ40" s="118"/>
      <c r="BR40" s="118"/>
      <c r="BS40" s="119"/>
    </row>
    <row r="41" spans="1:71" ht="15">
      <c r="A41" s="109"/>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1"/>
      <c r="BJ41" s="120"/>
      <c r="BK41" s="121"/>
      <c r="BL41" s="121"/>
      <c r="BM41" s="121"/>
      <c r="BN41" s="121"/>
      <c r="BO41" s="121"/>
      <c r="BP41" s="121"/>
      <c r="BQ41" s="121"/>
      <c r="BR41" s="121"/>
      <c r="BS41" s="122"/>
    </row>
    <row r="42" ht="15"/>
    <row r="43" ht="15"/>
    <row r="44" ht="15"/>
    <row r="45" ht="15"/>
    <row r="46" ht="15"/>
    <row r="47" ht="15"/>
    <row r="48" ht="15"/>
    <row r="49" ht="15"/>
    <row r="50" ht="15"/>
    <row r="51" ht="15"/>
    <row r="52" ht="15"/>
    <row r="53" ht="15"/>
    <row r="54" ht="123.75" customHeight="1"/>
    <row r="55" ht="9" customHeight="1"/>
    <row r="56" ht="10.5" customHeight="1"/>
    <row r="57" ht="10.5" customHeight="1"/>
  </sheetData>
  <sheetProtection password="ABCA" sheet="1" selectLockedCells="1"/>
  <mergeCells count="16">
    <mergeCell ref="BD8:BH8"/>
    <mergeCell ref="A10:BS10"/>
    <mergeCell ref="M6:AF6"/>
    <mergeCell ref="M7:AF7"/>
    <mergeCell ref="M8:AF8"/>
    <mergeCell ref="A40:BI41"/>
    <mergeCell ref="BJ40:BS41"/>
    <mergeCell ref="A8:L8"/>
    <mergeCell ref="AP8:AW8"/>
    <mergeCell ref="AY7:BJ7"/>
    <mergeCell ref="A4:BS4"/>
    <mergeCell ref="AX6:BJ6"/>
    <mergeCell ref="AK6:AW6"/>
    <mergeCell ref="A7:L7"/>
    <mergeCell ref="A6:L6"/>
    <mergeCell ref="AK7:AW7"/>
  </mergeCells>
  <printOptions/>
  <pageMargins left="0.25" right="0.25" top="0.75" bottom="0.75" header="0.3" footer="0.3"/>
  <pageSetup horizontalDpi="600" verticalDpi="600" orientation="portrait" r:id="rId3"/>
  <ignoredErrors>
    <ignoredError sqref="AX6"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Innovative IT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ejaquith</dc:creator>
  <cp:keywords/>
  <dc:description/>
  <cp:lastModifiedBy>Lee,Victor</cp:lastModifiedBy>
  <cp:lastPrinted>2020-06-30T12:12:33Z</cp:lastPrinted>
  <dcterms:created xsi:type="dcterms:W3CDTF">2010-08-25T21:15:12Z</dcterms:created>
  <dcterms:modified xsi:type="dcterms:W3CDTF">2020-07-17T19:47:48Z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